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750" windowWidth="10800" windowHeight="8670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<sst xmlns="http://schemas.openxmlformats.org/spreadsheetml/2006/main" count="131" uniqueCount="95">
  <si>
    <t>菜名</t>
  </si>
  <si>
    <t>青菜</t>
  </si>
  <si>
    <t>熱量</t>
  </si>
  <si>
    <t>（卡）</t>
  </si>
  <si>
    <t>蔬菜類</t>
    <phoneticPr fontId="1" type="noConversion"/>
  </si>
  <si>
    <t>(份)</t>
    <phoneticPr fontId="1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</si>
  <si>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</si>
  <si>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</si>
  <si>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</si>
  <si>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附餐</t>
    <phoneticPr fontId="1" type="noConversion"/>
  </si>
  <si>
    <t>油脂類</t>
    <phoneticPr fontId="2" type="noConversion"/>
  </si>
  <si>
    <t>（份）</t>
    <phoneticPr fontId="2" type="noConversion"/>
  </si>
  <si>
    <t>尚吉康興業有限公司    服務專線:24555-113          傳真:24555-136</t>
    <phoneticPr fontId="2" type="noConversion"/>
  </si>
  <si>
    <t>全榖雜糧</t>
    <phoneticPr fontId="2" type="noConversion"/>
  </si>
  <si>
    <t>豆魚蛋肉</t>
    <phoneticPr fontId="2" type="noConversion"/>
  </si>
  <si>
    <t>熱量</t>
    <phoneticPr fontId="1" type="noConversion"/>
  </si>
  <si>
    <t>全榖根莖類</t>
    <phoneticPr fontId="1" type="noConversion"/>
  </si>
  <si>
    <t>豆魚肉蛋類</t>
    <phoneticPr fontId="1" type="noConversion"/>
  </si>
  <si>
    <t>油脂與堅果種子類</t>
    <phoneticPr fontId="1" type="noConversion"/>
  </si>
  <si>
    <t>蔬菜類</t>
    <phoneticPr fontId="1" type="noConversion"/>
  </si>
  <si>
    <t>水果類</t>
    <phoneticPr fontId="1" type="noConversion"/>
  </si>
  <si>
    <t>低脂乳品類</t>
    <phoneticPr fontId="1" type="noConversion"/>
  </si>
  <si>
    <t>6.5份</t>
    <phoneticPr fontId="1" type="noConversion"/>
  </si>
  <si>
    <t>2.5份</t>
    <phoneticPr fontId="1" type="noConversion"/>
  </si>
  <si>
    <t>3份</t>
    <phoneticPr fontId="1" type="noConversion"/>
  </si>
  <si>
    <t>2份</t>
    <phoneticPr fontId="1" type="noConversion"/>
  </si>
  <si>
    <t>每週2份</t>
    <phoneticPr fontId="1" type="noConversion"/>
  </si>
  <si>
    <t>每週一份</t>
    <phoneticPr fontId="1" type="noConversion"/>
  </si>
  <si>
    <t>教育部建議學校午餐供應食物內容表：</t>
    <phoneticPr fontId="1" type="noConversion"/>
  </si>
  <si>
    <t>860大卡</t>
    <phoneticPr fontId="1" type="noConversion"/>
  </si>
  <si>
    <t>國中    學生</t>
    <phoneticPr fontId="1" type="noConversion"/>
  </si>
  <si>
    <t>各項菜色如果含有過敏原，會在名稱後面括號內標示過敏原種類</t>
    <phoneticPr fontId="2" type="noConversion"/>
  </si>
  <si>
    <t>各項菜色如果含有過敏原，會在名稱後面括號內標示過敏原種類</t>
    <phoneticPr fontId="2" type="noConversion"/>
  </si>
  <si>
    <t>主菜</t>
    <phoneticPr fontId="2" type="noConversion"/>
  </si>
  <si>
    <t>美味青菜</t>
    <phoneticPr fontId="2" type="noConversion"/>
  </si>
  <si>
    <t>水果</t>
    <phoneticPr fontId="2" type="noConversion"/>
  </si>
  <si>
    <t>美味青菜</t>
    <phoneticPr fontId="2" type="noConversion"/>
  </si>
  <si>
    <t>美味青菜</t>
    <phoneticPr fontId="2" type="noConversion"/>
  </si>
  <si>
    <t>美味青菜</t>
    <phoneticPr fontId="2" type="noConversion"/>
  </si>
  <si>
    <t>美味青菜</t>
    <phoneticPr fontId="2" type="noConversion"/>
  </si>
  <si>
    <t>美味青菜</t>
    <phoneticPr fontId="2" type="noConversion"/>
  </si>
  <si>
    <t>水果</t>
    <phoneticPr fontId="2" type="noConversion"/>
  </si>
  <si>
    <t>乳品(牛奶)</t>
    <phoneticPr fontId="2" type="noConversion"/>
  </si>
  <si>
    <t>乳品(牛奶)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</si>
  <si>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</si>
  <si>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</si>
  <si>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</si>
  <si>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</si>
  <si>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</si>
  <si>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建德國中109年07月份第二週葷食營養午餐菜單</t>
    <phoneticPr fontId="2" type="noConversion"/>
  </si>
  <si>
    <t>建德國中109年07月份第二週素食營養午餐菜單</t>
    <phoneticPr fontId="2" type="noConversion"/>
  </si>
  <si>
    <t>※7/6</t>
    <phoneticPr fontId="2" type="noConversion"/>
  </si>
  <si>
    <t>※7/7</t>
    <phoneticPr fontId="2" type="noConversion"/>
  </si>
  <si>
    <t>※7/8</t>
    <phoneticPr fontId="2" type="noConversion"/>
  </si>
  <si>
    <t>※7/9</t>
    <phoneticPr fontId="2" type="noConversion"/>
  </si>
  <si>
    <t>※7/10</t>
    <phoneticPr fontId="2" type="noConversion"/>
  </si>
  <si>
    <t>白飯</t>
    <phoneticPr fontId="2" type="noConversion"/>
  </si>
  <si>
    <t>脆皮雞肉捲</t>
    <phoneticPr fontId="2" type="noConversion"/>
  </si>
  <si>
    <t>里肌豬排</t>
    <phoneticPr fontId="2" type="noConversion"/>
  </si>
  <si>
    <t>芽菜炒甜條</t>
    <phoneticPr fontId="2" type="noConversion"/>
  </si>
  <si>
    <t>薏仁飯</t>
    <phoneticPr fontId="2" type="noConversion"/>
  </si>
  <si>
    <t>椒鹽雞丁</t>
    <phoneticPr fontId="2" type="noConversion"/>
  </si>
  <si>
    <t>泰式打拋豬</t>
    <phoneticPr fontId="2" type="noConversion"/>
  </si>
  <si>
    <t>雞汁滷筍絲</t>
    <phoneticPr fontId="2" type="noConversion"/>
  </si>
  <si>
    <t>小米飯</t>
    <phoneticPr fontId="2" type="noConversion"/>
  </si>
  <si>
    <t>三杯雞丁</t>
    <phoneticPr fontId="2" type="noConversion"/>
  </si>
  <si>
    <t>廟口甜不辣</t>
    <phoneticPr fontId="2" type="noConversion"/>
  </si>
  <si>
    <t>紅燒豬腱肉</t>
    <phoneticPr fontId="2" type="noConversion"/>
  </si>
  <si>
    <t>香滷海帶結</t>
    <phoneticPr fontId="2" type="noConversion"/>
  </si>
  <si>
    <t>韓式炸雞</t>
    <phoneticPr fontId="2" type="noConversion"/>
  </si>
  <si>
    <t>素炒蓮藕片</t>
    <phoneticPr fontId="2" type="noConversion"/>
  </si>
  <si>
    <t>薯球</t>
    <phoneticPr fontId="2" type="noConversion"/>
  </si>
  <si>
    <t>青花炒素腰花</t>
    <phoneticPr fontId="2" type="noConversion"/>
  </si>
  <si>
    <t>大瓜燴什錦</t>
    <phoneticPr fontId="2" type="noConversion"/>
  </si>
  <si>
    <t>梅菜苦瓜</t>
    <phoneticPr fontId="2" type="noConversion"/>
  </si>
  <si>
    <t>椒鹽地瓜丁</t>
    <phoneticPr fontId="2" type="noConversion"/>
  </si>
  <si>
    <t>香油滷筍絲</t>
    <phoneticPr fontId="2" type="noConversion"/>
  </si>
  <si>
    <t>三杯杏鮑菇</t>
    <phoneticPr fontId="2" type="noConversion"/>
  </si>
  <si>
    <t>黑豆豉菜豆</t>
    <phoneticPr fontId="2" type="noConversion"/>
  </si>
  <si>
    <t>枸杞絲瓜</t>
    <phoneticPr fontId="2" type="noConversion"/>
  </si>
  <si>
    <t>塔香茄子</t>
    <phoneticPr fontId="2" type="noConversion"/>
  </si>
  <si>
    <t>奶醬大白菜(牛奶)</t>
    <phoneticPr fontId="2" type="noConversion"/>
  </si>
  <si>
    <t>鮮蔬炒干片(大豆)</t>
    <phoneticPr fontId="2" type="noConversion"/>
  </si>
  <si>
    <t>糯米椒炒干片(大豆)</t>
    <phoneticPr fontId="2" type="noConversion"/>
  </si>
  <si>
    <t>香滷花干(大豆)</t>
    <phoneticPr fontId="2" type="noConversion"/>
  </si>
  <si>
    <t>素蒲燒鰻(大豆)</t>
    <phoneticPr fontId="2" type="noConversion"/>
  </si>
  <si>
    <t>鮮蔬炒百頁(大豆)</t>
    <phoneticPr fontId="2" type="noConversion"/>
  </si>
  <si>
    <t>五香滷豆干(大豆)</t>
    <phoneticPr fontId="2" type="noConversion"/>
  </si>
  <si>
    <t>松茸豆腐(大豆)</t>
    <phoneticPr fontId="2" type="noConversion"/>
  </si>
  <si>
    <t>蔥花菜脯蛋(雞蛋)</t>
    <phoneticPr fontId="2" type="noConversion"/>
  </si>
  <si>
    <t>日式蒸蛋(雞蛋)</t>
    <phoneticPr fontId="2" type="noConversion"/>
  </si>
  <si>
    <t>菜脯蛋(雞蛋)</t>
    <phoneticPr fontId="2" type="noConversion"/>
  </si>
  <si>
    <t>蘿蔔滷烤麩(麩質)</t>
    <phoneticPr fontId="2" type="noConversion"/>
  </si>
  <si>
    <t>什錦炒麵(麩質)</t>
    <phoneticPr fontId="2" type="noConversion"/>
  </si>
  <si>
    <t>黑糖饅頭(麩質)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</si>
</sst>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);[Red]\(0.0\)"/>
    <numFmt numFmtId="178" formatCode="m/d;@"/>
  </numFmts>
  <fonts count="2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8"/>
      <color theme="1"/>
      <name val="新細明體"/>
      <family val="1"/>
      <charset val="136"/>
      <scheme val="minor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3.5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9"/>
      <name val="新細明體"/>
      <family val="1"/>
      <charset val="136"/>
    </font>
    <font>
      <sz val="20"/>
      <name val="新細明體"/>
      <family val="1"/>
      <charset val="136"/>
    </font>
    <font>
      <sz val="13.5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176" fontId="19" fillId="2" borderId="2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176" fontId="19" fillId="2" borderId="5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177" fontId="18" fillId="0" borderId="4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176" fontId="19" fillId="2" borderId="29" xfId="0" applyNumberFormat="1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6" xfId="0" applyNumberFormat="1" applyFont="1" applyFill="1" applyBorder="1" applyAlignment="1">
      <alignment horizontal="left" vertical="center"/>
    </xf>
    <xf numFmtId="178" fontId="0" fillId="0" borderId="17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18" fillId="0" borderId="2" xfId="0" applyNumberFormat="1" applyFont="1" applyBorder="1" applyAlignment="1">
      <alignment horizontal="center" vertical="center" wrapText="1"/>
    </xf>
    <xf numFmtId="176" fontId="19" fillId="2" borderId="31" xfId="0" applyNumberFormat="1" applyFont="1" applyFill="1" applyBorder="1" applyAlignment="1">
      <alignment horizontal="center" vertical="center" wrapText="1"/>
    </xf>
    <xf numFmtId="176" fontId="19" fillId="2" borderId="32" xfId="0" applyNumberFormat="1" applyFont="1" applyFill="1" applyBorder="1" applyAlignment="1">
      <alignment horizontal="center" vertical="center" wrapText="1"/>
    </xf>
    <xf numFmtId="176" fontId="19" fillId="2" borderId="3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activeCell="E17" sqref="E17"/>
    </sheetView>
  </sheetViews>
  <sheetFormatPr defaultRowHeight="21" x14ac:dyDescent="0.25"/>
  <cols>
    <col min="1" max="1" width="10.5" customWidth="1"/>
    <col min="2" max="2" width="5.875" customWidth="1"/>
    <col min="3" max="3" width="19.875" style="1" customWidth="1"/>
    <col min="4" max="4" width="18.5" style="1" customWidth="1"/>
    <col min="5" max="5" width="20.625" style="1" customWidth="1"/>
    <col min="6" max="6" width="18.5" style="1" customWidth="1"/>
    <col min="7" max="7" width="9.625" style="1" customWidth="1"/>
    <col min="8" max="8" width="11.125" style="1" customWidth="1"/>
    <col min="9" max="9" width="6" style="2" customWidth="1"/>
    <col min="10" max="10" width="7.25" style="2" customWidth="1"/>
    <col min="11" max="11" width="7.125" style="2" customWidth="1"/>
    <col min="12" max="12" width="5.625" style="2" customWidth="1"/>
    <col min="13" max="13" width="4.75" customWidth="1"/>
  </cols>
  <sheetData>
    <row r="1" spans="1:13" ht="38.25" customHeight="1" thickBot="1" x14ac:dyDescent="0.3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15" customHeight="1" x14ac:dyDescent="0.25">
      <c r="A2" s="68" t="s">
        <v>6</v>
      </c>
      <c r="B2" s="70" t="s">
        <v>7</v>
      </c>
      <c r="C2" s="72" t="s">
        <v>8</v>
      </c>
      <c r="D2" s="72" t="s">
        <v>0</v>
      </c>
      <c r="E2" s="72"/>
      <c r="F2" s="72"/>
      <c r="G2" s="74" t="s">
        <v>1</v>
      </c>
      <c r="H2" s="65" t="s">
        <v>9</v>
      </c>
      <c r="I2" s="3" t="s">
        <v>2</v>
      </c>
      <c r="J2" s="4" t="s">
        <v>13</v>
      </c>
      <c r="K2" s="5" t="s">
        <v>14</v>
      </c>
      <c r="L2" s="7" t="s">
        <v>10</v>
      </c>
      <c r="M2" s="6" t="s">
        <v>4</v>
      </c>
    </row>
    <row r="3" spans="1:13" ht="9.75" customHeight="1" thickBot="1" x14ac:dyDescent="0.3">
      <c r="A3" s="69"/>
      <c r="B3" s="71"/>
      <c r="C3" s="73"/>
      <c r="D3" s="73"/>
      <c r="E3" s="73"/>
      <c r="F3" s="73"/>
      <c r="G3" s="75"/>
      <c r="H3" s="66"/>
      <c r="I3" s="23" t="s">
        <v>3</v>
      </c>
      <c r="J3" s="24" t="s">
        <v>11</v>
      </c>
      <c r="K3" s="24" t="s">
        <v>11</v>
      </c>
      <c r="L3" s="24" t="s">
        <v>11</v>
      </c>
      <c r="M3" s="25" t="s">
        <v>5</v>
      </c>
    </row>
    <row r="4" spans="1:13" ht="22.9" customHeight="1" x14ac:dyDescent="0.25">
      <c r="A4" s="44" t="s">
        <v>51</v>
      </c>
      <c r="B4" s="27" t="s">
        <v>44</v>
      </c>
      <c r="C4" s="88" t="s">
        <v>56</v>
      </c>
      <c r="D4" s="54" t="s">
        <v>57</v>
      </c>
      <c r="E4" s="89" t="s">
        <v>81</v>
      </c>
      <c r="F4" s="54" t="s">
        <v>82</v>
      </c>
      <c r="G4" s="30" t="s">
        <v>36</v>
      </c>
      <c r="H4" s="34" t="s">
        <v>35</v>
      </c>
      <c r="I4" s="37">
        <f t="shared" ref="I4:I8" si="0">J4*70+K4*75+L4*45+M4*25</f>
        <v>814.5</v>
      </c>
      <c r="J4" s="26">
        <v>6.4</v>
      </c>
      <c r="K4" s="90">
        <v>2.6</v>
      </c>
      <c r="L4" s="26">
        <v>2.7</v>
      </c>
      <c r="M4" s="41">
        <v>2</v>
      </c>
    </row>
    <row r="5" spans="1:13" ht="33" x14ac:dyDescent="0.25">
      <c r="A5" s="40" t="s">
        <v>52</v>
      </c>
      <c r="B5" s="21" t="s">
        <v>45</v>
      </c>
      <c r="C5" s="97" t="s">
        <v>93</v>
      </c>
      <c r="D5" s="97" t="s">
        <v>58</v>
      </c>
      <c r="E5" s="28" t="s">
        <v>89</v>
      </c>
      <c r="F5" s="28" t="s">
        <v>59</v>
      </c>
      <c r="G5" s="28" t="s">
        <v>37</v>
      </c>
      <c r="H5" s="87" t="s">
        <v>94</v>
      </c>
      <c r="I5" s="39">
        <f t="shared" si="0"/>
        <v>850.5</v>
      </c>
      <c r="J5" s="53">
        <v>6.7</v>
      </c>
      <c r="K5" s="31">
        <v>2.8</v>
      </c>
      <c r="L5" s="53">
        <v>2.7</v>
      </c>
      <c r="M5" s="33">
        <v>2</v>
      </c>
    </row>
    <row r="6" spans="1:13" ht="22.9" customHeight="1" x14ac:dyDescent="0.25">
      <c r="A6" s="40" t="s">
        <v>53</v>
      </c>
      <c r="B6" s="21" t="s">
        <v>46</v>
      </c>
      <c r="C6" s="86" t="s">
        <v>60</v>
      </c>
      <c r="D6" s="49" t="s">
        <v>61</v>
      </c>
      <c r="E6" s="49" t="s">
        <v>62</v>
      </c>
      <c r="F6" s="49" t="s">
        <v>63</v>
      </c>
      <c r="G6" s="28" t="s">
        <v>34</v>
      </c>
      <c r="H6" s="35" t="s">
        <v>35</v>
      </c>
      <c r="I6" s="39">
        <f t="shared" si="0"/>
        <v>846</v>
      </c>
      <c r="J6" s="53">
        <v>6.4</v>
      </c>
      <c r="K6" s="31">
        <v>2.9</v>
      </c>
      <c r="L6" s="53">
        <v>2.9</v>
      </c>
      <c r="M6" s="33">
        <v>2</v>
      </c>
    </row>
    <row r="7" spans="1:13" ht="18.75" x14ac:dyDescent="0.25">
      <c r="A7" s="40" t="s">
        <v>54</v>
      </c>
      <c r="B7" s="21" t="s">
        <v>47</v>
      </c>
      <c r="C7" s="52" t="s">
        <v>64</v>
      </c>
      <c r="D7" s="52" t="s">
        <v>65</v>
      </c>
      <c r="E7" s="52" t="s">
        <v>66</v>
      </c>
      <c r="F7" s="49" t="s">
        <v>90</v>
      </c>
      <c r="G7" s="29" t="s">
        <v>38</v>
      </c>
      <c r="H7" s="36" t="s">
        <v>43</v>
      </c>
      <c r="I7" s="39">
        <f t="shared" si="0"/>
        <v>850.5</v>
      </c>
      <c r="J7" s="32">
        <v>6.7</v>
      </c>
      <c r="K7" s="31">
        <v>2.8</v>
      </c>
      <c r="L7" s="32">
        <v>2.7</v>
      </c>
      <c r="M7" s="33">
        <v>2</v>
      </c>
    </row>
    <row r="8" spans="1:13" ht="22.9" customHeight="1" thickBot="1" x14ac:dyDescent="0.3">
      <c r="A8" s="51" t="s">
        <v>55</v>
      </c>
      <c r="B8" s="22" t="s">
        <v>48</v>
      </c>
      <c r="C8" s="57" t="s">
        <v>56</v>
      </c>
      <c r="D8" s="57" t="s">
        <v>67</v>
      </c>
      <c r="E8" s="56" t="s">
        <v>69</v>
      </c>
      <c r="F8" s="56" t="s">
        <v>68</v>
      </c>
      <c r="G8" s="42" t="s">
        <v>39</v>
      </c>
      <c r="H8" s="43"/>
      <c r="I8" s="58">
        <f t="shared" si="0"/>
        <v>833.5</v>
      </c>
      <c r="J8" s="50">
        <v>6.5</v>
      </c>
      <c r="K8" s="48">
        <v>2.7</v>
      </c>
      <c r="L8" s="50">
        <v>2.8</v>
      </c>
      <c r="M8" s="38">
        <v>2</v>
      </c>
    </row>
    <row r="9" spans="1:13" ht="37.5" customHeight="1" thickBot="1" x14ac:dyDescent="0.3">
      <c r="A9" s="67" t="s">
        <v>31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22.9" customHeight="1" thickBot="1" x14ac:dyDescent="0.3">
      <c r="B10" s="83" t="s">
        <v>28</v>
      </c>
      <c r="C10" s="84"/>
      <c r="D10" s="84"/>
      <c r="E10" s="84"/>
      <c r="F10" s="84"/>
      <c r="G10" s="84"/>
      <c r="H10" s="84"/>
      <c r="I10" s="84"/>
      <c r="J10" s="85"/>
      <c r="K10" s="12"/>
      <c r="L10" s="11"/>
      <c r="M10" s="13"/>
    </row>
    <row r="11" spans="1:13" ht="22.9" customHeight="1" x14ac:dyDescent="0.25">
      <c r="B11" s="77" t="s">
        <v>30</v>
      </c>
      <c r="C11" s="19" t="s">
        <v>15</v>
      </c>
      <c r="D11" s="8" t="s">
        <v>16</v>
      </c>
      <c r="E11" s="9" t="s">
        <v>17</v>
      </c>
      <c r="F11" s="8" t="s">
        <v>18</v>
      </c>
      <c r="G11" s="10" t="s">
        <v>19</v>
      </c>
      <c r="H11" s="20" t="s">
        <v>20</v>
      </c>
      <c r="I11" s="79" t="s">
        <v>21</v>
      </c>
      <c r="J11" s="80"/>
      <c r="K11" s="12"/>
      <c r="L11" s="11"/>
      <c r="M11" s="13"/>
    </row>
    <row r="12" spans="1:13" ht="22.9" customHeight="1" thickBot="1" x14ac:dyDescent="0.3">
      <c r="B12" s="78"/>
      <c r="C12" s="14" t="s">
        <v>29</v>
      </c>
      <c r="D12" s="15" t="s">
        <v>22</v>
      </c>
      <c r="E12" s="16" t="s">
        <v>23</v>
      </c>
      <c r="F12" s="15" t="s">
        <v>24</v>
      </c>
      <c r="G12" s="17" t="s">
        <v>25</v>
      </c>
      <c r="H12" s="18" t="s">
        <v>26</v>
      </c>
      <c r="I12" s="81" t="s">
        <v>27</v>
      </c>
      <c r="J12" s="82"/>
      <c r="K12" s="12"/>
      <c r="L12" s="11"/>
      <c r="M12" s="13"/>
    </row>
    <row r="13" spans="1:13" ht="20.25" customHeight="1" thickBot="1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ht="37.5" customHeight="1" thickBot="1" x14ac:dyDescent="0.3">
      <c r="A14" s="62" t="s">
        <v>50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4"/>
    </row>
    <row r="15" spans="1:13" ht="18" customHeight="1" x14ac:dyDescent="0.25">
      <c r="A15" s="68" t="s">
        <v>6</v>
      </c>
      <c r="B15" s="70" t="s">
        <v>7</v>
      </c>
      <c r="C15" s="72" t="s">
        <v>33</v>
      </c>
      <c r="D15" s="72" t="s">
        <v>0</v>
      </c>
      <c r="E15" s="72"/>
      <c r="F15" s="72"/>
      <c r="G15" s="74" t="s">
        <v>1</v>
      </c>
      <c r="H15" s="65" t="s">
        <v>9</v>
      </c>
      <c r="I15" s="3" t="s">
        <v>2</v>
      </c>
      <c r="J15" s="4" t="s">
        <v>13</v>
      </c>
      <c r="K15" s="5" t="s">
        <v>14</v>
      </c>
      <c r="L15" s="7" t="s">
        <v>10</v>
      </c>
      <c r="M15" s="6" t="s">
        <v>4</v>
      </c>
    </row>
    <row r="16" spans="1:13" ht="25.5" customHeight="1" thickBot="1" x14ac:dyDescent="0.3">
      <c r="A16" s="69"/>
      <c r="B16" s="71"/>
      <c r="C16" s="73"/>
      <c r="D16" s="73"/>
      <c r="E16" s="73"/>
      <c r="F16" s="73"/>
      <c r="G16" s="75"/>
      <c r="H16" s="66"/>
      <c r="I16" s="23" t="s">
        <v>3</v>
      </c>
      <c r="J16" s="24" t="s">
        <v>11</v>
      </c>
      <c r="K16" s="24" t="s">
        <v>11</v>
      </c>
      <c r="L16" s="24" t="s">
        <v>11</v>
      </c>
      <c r="M16" s="25" t="s">
        <v>5</v>
      </c>
    </row>
    <row r="17" spans="1:13" ht="23.1" customHeight="1" x14ac:dyDescent="0.25">
      <c r="A17" s="44" t="s">
        <v>51</v>
      </c>
      <c r="B17" s="27" t="s">
        <v>44</v>
      </c>
      <c r="C17" s="54" t="s">
        <v>85</v>
      </c>
      <c r="D17" s="54" t="s">
        <v>70</v>
      </c>
      <c r="E17" s="54" t="s">
        <v>83</v>
      </c>
      <c r="F17" s="54" t="s">
        <v>71</v>
      </c>
      <c r="G17" s="45" t="s">
        <v>40</v>
      </c>
      <c r="H17" s="94" t="s">
        <v>41</v>
      </c>
      <c r="I17" s="91">
        <f t="shared" ref="I17:I21" si="1">J17*70+K17*75+L17*45+M17*25</f>
        <v>795.5</v>
      </c>
      <c r="J17" s="26">
        <v>6</v>
      </c>
      <c r="K17" s="26">
        <v>2.4</v>
      </c>
      <c r="L17" s="26">
        <v>2.4</v>
      </c>
      <c r="M17" s="55">
        <v>3.5</v>
      </c>
    </row>
    <row r="18" spans="1:13" ht="33" x14ac:dyDescent="0.25">
      <c r="A18" s="40" t="s">
        <v>52</v>
      </c>
      <c r="B18" s="21" t="s">
        <v>45</v>
      </c>
      <c r="C18" s="49" t="s">
        <v>84</v>
      </c>
      <c r="D18" s="49" t="s">
        <v>72</v>
      </c>
      <c r="E18" s="49" t="s">
        <v>73</v>
      </c>
      <c r="F18" s="49" t="s">
        <v>91</v>
      </c>
      <c r="G18" s="46" t="s">
        <v>40</v>
      </c>
      <c r="H18" s="87" t="s">
        <v>94</v>
      </c>
      <c r="I18" s="92">
        <f t="shared" si="1"/>
        <v>824.5</v>
      </c>
      <c r="J18" s="53">
        <v>6.2</v>
      </c>
      <c r="K18" s="53">
        <v>2.6</v>
      </c>
      <c r="L18" s="53">
        <v>2.4</v>
      </c>
      <c r="M18" s="60">
        <v>3.5</v>
      </c>
    </row>
    <row r="19" spans="1:13" ht="23.1" customHeight="1" x14ac:dyDescent="0.25">
      <c r="A19" s="40" t="s">
        <v>53</v>
      </c>
      <c r="B19" s="21" t="s">
        <v>46</v>
      </c>
      <c r="C19" s="49" t="s">
        <v>86</v>
      </c>
      <c r="D19" s="49" t="s">
        <v>74</v>
      </c>
      <c r="E19" s="49" t="s">
        <v>75</v>
      </c>
      <c r="F19" s="49" t="s">
        <v>76</v>
      </c>
      <c r="G19" s="46" t="s">
        <v>40</v>
      </c>
      <c r="H19" s="95" t="s">
        <v>41</v>
      </c>
      <c r="I19" s="92">
        <f t="shared" si="1"/>
        <v>812</v>
      </c>
      <c r="J19" s="53">
        <v>6.3</v>
      </c>
      <c r="K19" s="53">
        <v>2.4</v>
      </c>
      <c r="L19" s="53">
        <v>2.2999999999999998</v>
      </c>
      <c r="M19" s="60">
        <v>3.5</v>
      </c>
    </row>
    <row r="20" spans="1:13" ht="23.1" customHeight="1" x14ac:dyDescent="0.25">
      <c r="A20" s="40" t="s">
        <v>54</v>
      </c>
      <c r="B20" s="21" t="s">
        <v>47</v>
      </c>
      <c r="C20" s="49" t="s">
        <v>77</v>
      </c>
      <c r="D20" s="49" t="s">
        <v>87</v>
      </c>
      <c r="E20" s="49" t="s">
        <v>78</v>
      </c>
      <c r="F20" s="49" t="s">
        <v>90</v>
      </c>
      <c r="G20" s="46" t="s">
        <v>40</v>
      </c>
      <c r="H20" s="95" t="s">
        <v>42</v>
      </c>
      <c r="I20" s="92">
        <f t="shared" si="1"/>
        <v>816</v>
      </c>
      <c r="J20" s="53">
        <v>6.4</v>
      </c>
      <c r="K20" s="53">
        <v>2.2999999999999998</v>
      </c>
      <c r="L20" s="53">
        <v>2.4</v>
      </c>
      <c r="M20" s="60">
        <v>3.5</v>
      </c>
    </row>
    <row r="21" spans="1:13" ht="23.1" customHeight="1" thickBot="1" x14ac:dyDescent="0.3">
      <c r="A21" s="51" t="s">
        <v>55</v>
      </c>
      <c r="B21" s="22" t="s">
        <v>48</v>
      </c>
      <c r="C21" s="56" t="s">
        <v>92</v>
      </c>
      <c r="D21" s="56" t="s">
        <v>79</v>
      </c>
      <c r="E21" s="56" t="s">
        <v>80</v>
      </c>
      <c r="F21" s="56" t="s">
        <v>88</v>
      </c>
      <c r="G21" s="47" t="s">
        <v>40</v>
      </c>
      <c r="H21" s="96"/>
      <c r="I21" s="93">
        <f t="shared" si="1"/>
        <v>795.5</v>
      </c>
      <c r="J21" s="59">
        <v>6</v>
      </c>
      <c r="K21" s="59">
        <v>2.4</v>
      </c>
      <c r="L21" s="59">
        <v>2.4</v>
      </c>
      <c r="M21" s="61">
        <v>3.5</v>
      </c>
    </row>
    <row r="22" spans="1:13" ht="37.5" customHeight="1" x14ac:dyDescent="0.25">
      <c r="A22" s="67" t="s">
        <v>32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27.75" x14ac:dyDescent="0.25">
      <c r="A23" s="76" t="s">
        <v>12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</sheetData>
  <mergeCells count="22">
    <mergeCell ref="A23:M23"/>
    <mergeCell ref="A2:A3"/>
    <mergeCell ref="B2:B3"/>
    <mergeCell ref="C2:C3"/>
    <mergeCell ref="D2:F3"/>
    <mergeCell ref="G2:G3"/>
    <mergeCell ref="A13:M13"/>
    <mergeCell ref="H2:H3"/>
    <mergeCell ref="A14:M14"/>
    <mergeCell ref="B11:B12"/>
    <mergeCell ref="I11:J11"/>
    <mergeCell ref="I12:J12"/>
    <mergeCell ref="B10:J10"/>
    <mergeCell ref="A9:M9"/>
    <mergeCell ref="A1:M1"/>
    <mergeCell ref="H15:H16"/>
    <mergeCell ref="A22:M22"/>
    <mergeCell ref="A15:A16"/>
    <mergeCell ref="B15:B16"/>
    <mergeCell ref="C15:C16"/>
    <mergeCell ref="D15:F16"/>
    <mergeCell ref="G15:G16"/>
  </mergeCells>
  <phoneticPr fontId="2" type="noConversion"/>
  <printOptions horizontalCentered="1" verticalCentered="1"/>
  <pageMargins left="0" right="0" top="0" bottom="0" header="0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A52J</dc:creator>
  <cp:lastModifiedBy>sgk02</cp:lastModifiedBy>
  <cp:lastPrinted>2020-07-06T04:37:38Z</cp:lastPrinted>
  <dcterms:created xsi:type="dcterms:W3CDTF">2013-09-23T01:55:34Z</dcterms:created>
  <dcterms:modified xsi:type="dcterms:W3CDTF">2020-07-06T04:37:41Z</dcterms:modified>
</cp:coreProperties>
</file>