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750" windowWidth="10800" windowHeight="867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<sst xmlns="http://schemas.openxmlformats.org/spreadsheetml/2006/main" count="189" uniqueCount="126">
  <si>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</si>
  <si>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</si>
  <si>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</si>
  <si>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</si>
  <si>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</si>
  <si>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</si>
  <si>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</si>
  <si>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</si>
  <si>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</si>
  <si>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</si>
  <si>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</si>
  <si>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</si>
  <si>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</si>
  <si>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</si>
  <si>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</si>
  <si>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本公司供應菜色食材可能含有甲殼類、花生、牛奶、蛋、芝麻、麩質、大豆、魚及其製品，不適合過敏體質者食用</t>
    <phoneticPr fontId="2" type="noConversion"/>
  </si>
  <si>
    <t>菜色名稱前面加上★為新開發菜色、日期前加上※號為暫定符合三章一Q之用餐日，9月26日為蔬食日</t>
    <phoneticPr fontId="2" type="noConversion"/>
  </si>
  <si>
    <t>本菜單中主要食材使用之生鮮食材皆符合三章一Q之規定，水果原則依菜單日期提供但因產量或品質因素可能變動</t>
    <phoneticPr fontId="2" type="noConversion"/>
  </si>
  <si>
    <t>建德國中108年10月份營養午餐菜單</t>
    <phoneticPr fontId="2" type="noConversion"/>
  </si>
  <si>
    <t>10/17</t>
  </si>
  <si>
    <t>※10/1</t>
    <phoneticPr fontId="2" type="noConversion"/>
  </si>
  <si>
    <t>二</t>
    <phoneticPr fontId="2" type="noConversion"/>
  </si>
  <si>
    <t>黑芝麻飯</t>
    <phoneticPr fontId="2" type="noConversion"/>
  </si>
  <si>
    <t>★酥炸翅小腿</t>
    <phoneticPr fontId="2" type="noConversion"/>
  </si>
  <si>
    <t>泰式打拋豬</t>
    <phoneticPr fontId="2" type="noConversion"/>
  </si>
  <si>
    <t>咖哩油豆腐</t>
    <phoneticPr fontId="2" type="noConversion"/>
  </si>
  <si>
    <t>美味青菜</t>
    <phoneticPr fontId="2" type="noConversion"/>
  </si>
  <si>
    <t>※10/2</t>
    <phoneticPr fontId="2" type="noConversion"/>
  </si>
  <si>
    <t>三</t>
    <phoneticPr fontId="2" type="noConversion"/>
  </si>
  <si>
    <t>白飯</t>
    <phoneticPr fontId="2" type="noConversion"/>
  </si>
  <si>
    <t>蘑菇燒肉柳</t>
    <phoneticPr fontId="2" type="noConversion"/>
  </si>
  <si>
    <t>★薑絲小捲</t>
    <phoneticPr fontId="2" type="noConversion"/>
  </si>
  <si>
    <t>水果</t>
    <phoneticPr fontId="2" type="noConversion"/>
  </si>
  <si>
    <t>※10/3</t>
    <phoneticPr fontId="2" type="noConversion"/>
  </si>
  <si>
    <t>四</t>
    <phoneticPr fontId="2" type="noConversion"/>
  </si>
  <si>
    <t>糖醋排骨</t>
    <phoneticPr fontId="2" type="noConversion"/>
  </si>
  <si>
    <t>蔥花菜脯蛋</t>
    <phoneticPr fontId="2" type="noConversion"/>
  </si>
  <si>
    <t>家常豆腐</t>
    <phoneticPr fontId="2" type="noConversion"/>
  </si>
  <si>
    <t>※10/4</t>
    <phoneticPr fontId="2" type="noConversion"/>
  </si>
  <si>
    <t>五</t>
    <phoneticPr fontId="2" type="noConversion"/>
  </si>
  <si>
    <t>燕麥飯</t>
    <phoneticPr fontId="2" type="noConversion"/>
  </si>
  <si>
    <t>三杯雞丁</t>
    <phoneticPr fontId="2" type="noConversion"/>
  </si>
  <si>
    <t>日式蒸蛋</t>
    <phoneticPr fontId="2" type="noConversion"/>
  </si>
  <si>
    <t>客家小炒</t>
    <phoneticPr fontId="2" type="noConversion"/>
  </si>
  <si>
    <t>※10/5</t>
    <phoneticPr fontId="2" type="noConversion"/>
  </si>
  <si>
    <t>六</t>
    <phoneticPr fontId="2" type="noConversion"/>
  </si>
  <si>
    <t>小米飯</t>
    <phoneticPr fontId="2" type="noConversion"/>
  </si>
  <si>
    <t>蜜汁烤雞腿</t>
    <phoneticPr fontId="2" type="noConversion"/>
  </si>
  <si>
    <t>紅燒獅子頭</t>
    <phoneticPr fontId="2" type="noConversion"/>
  </si>
  <si>
    <t>雞絲拌豆芽</t>
    <phoneticPr fontId="2" type="noConversion"/>
  </si>
  <si>
    <t>※10/7</t>
    <phoneticPr fontId="2" type="noConversion"/>
  </si>
  <si>
    <t>一</t>
    <phoneticPr fontId="2" type="noConversion"/>
  </si>
  <si>
    <t>★醬燒骰子豬</t>
    <phoneticPr fontId="2" type="noConversion"/>
  </si>
  <si>
    <t>番茄炒蛋</t>
    <phoneticPr fontId="2" type="noConversion"/>
  </si>
  <si>
    <t>※10/8</t>
    <phoneticPr fontId="2" type="noConversion"/>
  </si>
  <si>
    <t>鐵路豬排</t>
    <phoneticPr fontId="2" type="noConversion"/>
  </si>
  <si>
    <t>回鍋肉片</t>
    <phoneticPr fontId="2" type="noConversion"/>
  </si>
  <si>
    <t>嫩薑燒冬瓜</t>
    <phoneticPr fontId="2" type="noConversion"/>
  </si>
  <si>
    <t>※10/9</t>
    <phoneticPr fontId="2" type="noConversion"/>
  </si>
  <si>
    <t>五穀米飯</t>
    <phoneticPr fontId="2" type="noConversion"/>
  </si>
  <si>
    <t>咖哩肉片</t>
    <phoneticPr fontId="2" type="noConversion"/>
  </si>
  <si>
    <t>洋蔥炒蛋</t>
    <phoneticPr fontId="2" type="noConversion"/>
  </si>
  <si>
    <t>※10/14</t>
    <phoneticPr fontId="2" type="noConversion"/>
  </si>
  <si>
    <t>沙嗲醬炒雞丁</t>
    <phoneticPr fontId="2" type="noConversion"/>
  </si>
  <si>
    <t>大燒賣</t>
    <phoneticPr fontId="2" type="noConversion"/>
  </si>
  <si>
    <t>鹹豬肉高麗菜</t>
    <phoneticPr fontId="2" type="noConversion"/>
  </si>
  <si>
    <t>※10/15</t>
    <phoneticPr fontId="2" type="noConversion"/>
  </si>
  <si>
    <t>花瓜焗雞</t>
    <phoneticPr fontId="2" type="noConversion"/>
  </si>
  <si>
    <t>關東煮</t>
    <phoneticPr fontId="2" type="noConversion"/>
  </si>
  <si>
    <t>※10/16</t>
    <phoneticPr fontId="2" type="noConversion"/>
  </si>
  <si>
    <t>胚芽米飯</t>
    <phoneticPr fontId="2" type="noConversion"/>
  </si>
  <si>
    <t>★醋溜魚丁</t>
    <phoneticPr fontId="2" type="noConversion"/>
  </si>
  <si>
    <t>泡菜豬肉鍋</t>
    <phoneticPr fontId="2" type="noConversion"/>
  </si>
  <si>
    <t>五彩干丁</t>
    <phoneticPr fontId="2" type="noConversion"/>
  </si>
  <si>
    <t>菲力雞排</t>
    <phoneticPr fontId="2" type="noConversion"/>
  </si>
  <si>
    <t>※10/18</t>
    <phoneticPr fontId="2" type="noConversion"/>
  </si>
  <si>
    <t>薏仁飯</t>
    <phoneticPr fontId="2" type="noConversion"/>
  </si>
  <si>
    <t>蒜香烤腿排</t>
    <phoneticPr fontId="2" type="noConversion"/>
  </si>
  <si>
    <t>咖哩洋芋</t>
    <phoneticPr fontId="2" type="noConversion"/>
  </si>
  <si>
    <t>芽菜炒甜條</t>
    <phoneticPr fontId="2" type="noConversion"/>
  </si>
  <si>
    <t>※10/21</t>
    <phoneticPr fontId="2" type="noConversion"/>
  </si>
  <si>
    <t>日式壽喜燒</t>
    <phoneticPr fontId="2" type="noConversion"/>
  </si>
  <si>
    <t>冬粉炒三絲</t>
    <phoneticPr fontId="2" type="noConversion"/>
  </si>
  <si>
    <t>※10/22</t>
    <phoneticPr fontId="2" type="noConversion"/>
  </si>
  <si>
    <t>蜜汁烤雞翅</t>
    <phoneticPr fontId="2" type="noConversion"/>
  </si>
  <si>
    <t>古早味滷肉燥</t>
    <phoneticPr fontId="2" type="noConversion"/>
  </si>
  <si>
    <t>鍋燒大白菜</t>
    <phoneticPr fontId="2" type="noConversion"/>
  </si>
  <si>
    <t>※10/23</t>
    <phoneticPr fontId="2" type="noConversion"/>
  </si>
  <si>
    <t>茄汁炒飯</t>
    <phoneticPr fontId="2" type="noConversion"/>
  </si>
  <si>
    <t>起司豬排</t>
    <phoneticPr fontId="2" type="noConversion"/>
  </si>
  <si>
    <t>鮮蔬炒干片</t>
    <phoneticPr fontId="2" type="noConversion"/>
  </si>
  <si>
    <t>大瓜燴什錦</t>
    <phoneticPr fontId="2" type="noConversion"/>
  </si>
  <si>
    <t>※10/24</t>
    <phoneticPr fontId="2" type="noConversion"/>
  </si>
  <si>
    <t>糙米飯</t>
    <phoneticPr fontId="2" type="noConversion"/>
  </si>
  <si>
    <t>鐵板鮮菇</t>
    <phoneticPr fontId="2" type="noConversion"/>
  </si>
  <si>
    <t>蒜香瓢瓜</t>
    <phoneticPr fontId="2" type="noConversion"/>
  </si>
  <si>
    <t>※10/25</t>
    <phoneticPr fontId="2" type="noConversion"/>
  </si>
  <si>
    <t>紅燒豬腱肉</t>
    <phoneticPr fontId="2" type="noConversion"/>
  </si>
  <si>
    <t>紅絲炒蛋</t>
    <phoneticPr fontId="2" type="noConversion"/>
  </si>
  <si>
    <t>※10/28</t>
    <phoneticPr fontId="2" type="noConversion"/>
  </si>
  <si>
    <t>卡拉雞腿堡</t>
    <phoneticPr fontId="2" type="noConversion"/>
  </si>
  <si>
    <t>嫩油丁滷什錦</t>
    <phoneticPr fontId="2" type="noConversion"/>
  </si>
  <si>
    <t>※10/29</t>
    <phoneticPr fontId="2" type="noConversion"/>
  </si>
  <si>
    <t>橙汁雞丁</t>
    <phoneticPr fontId="2" type="noConversion"/>
  </si>
  <si>
    <t>干丁肉醬</t>
    <phoneticPr fontId="2" type="noConversion"/>
  </si>
  <si>
    <t>※10/30</t>
    <phoneticPr fontId="2" type="noConversion"/>
  </si>
  <si>
    <t>咖哩烏龍麵</t>
    <phoneticPr fontId="2" type="noConversion"/>
  </si>
  <si>
    <t>雙椒炒肉片</t>
    <phoneticPr fontId="2" type="noConversion"/>
  </si>
  <si>
    <t>黃金咖哩醬</t>
    <phoneticPr fontId="2" type="noConversion"/>
  </si>
  <si>
    <t>※10/31</t>
    <phoneticPr fontId="2" type="noConversion"/>
  </si>
  <si>
    <t>西式燉肉</t>
    <phoneticPr fontId="2" type="noConversion"/>
  </si>
  <si>
    <t>韓式春川炒雞</t>
    <phoneticPr fontId="2" type="noConversion"/>
  </si>
  <si>
    <t>乳品</t>
    <phoneticPr fontId="2" type="noConversion"/>
  </si>
  <si>
    <t>絞肉麻婆豆腐</t>
    <phoneticPr fontId="1" type="noConversion"/>
  </si>
  <si>
    <t>韭菜炒蛋</t>
    <phoneticPr fontId="2" type="noConversion"/>
  </si>
  <si>
    <t>白飯</t>
    <phoneticPr fontId="2" type="noConversion"/>
  </si>
  <si>
    <t>鮮肉包子</t>
    <phoneticPr fontId="2" type="noConversion"/>
  </si>
  <si>
    <t>五香滷蛋</t>
  </si>
  <si>
    <t>沙茶滷黑干</t>
    <phoneticPr fontId="1" type="noConversion"/>
  </si>
  <si>
    <t>乳品</t>
    <phoneticPr fontId="1" type="noConversion"/>
  </si>
  <si>
    <t>魷魚麵線羹</t>
    <phoneticPr fontId="2" type="noConversion"/>
  </si>
  <si>
    <t>椒鹽花枝丸</t>
    <phoneticPr fontId="2" type="noConversion"/>
  </si>
  <si>
    <t>土魠魚條</t>
    <phoneticPr fontId="2" type="noConversion"/>
  </si>
  <si>
    <t>螞蟻上樹</t>
    <phoneticPr fontId="2" type="noConversion"/>
  </si>
  <si>
    <t>麥克雞塊</t>
    <phoneticPr fontId="2" type="noConversion"/>
  </si>
  <si>
    <t>香酥柳葉魚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</si>
</sst>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 "/>
    <numFmt numFmtId="177" formatCode="0.0_);[Red]\(0.0\)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11" fillId="0" borderId="5" xfId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16" fillId="2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176" fontId="16" fillId="2" borderId="7" xfId="0" applyNumberFormat="1" applyFont="1" applyFill="1" applyBorder="1" applyAlignment="1">
      <alignment horizontal="center" vertical="center" wrapText="1"/>
    </xf>
    <xf numFmtId="177" fontId="17" fillId="0" borderId="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77" fontId="17" fillId="0" borderId="12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7" fillId="0" borderId="7" xfId="0" applyNumberFormat="1" applyFont="1" applyBorder="1" applyAlignment="1">
      <alignment horizontal="center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6" zoomScaleNormal="100" workbookViewId="0">
      <selection activeCell="F15" sqref="F15"/>
    </sheetView>
  </sheetViews>
  <sheetFormatPr defaultRowHeight="21"/>
  <cols>
    <col min="1" max="1" width="11.375" customWidth="1"/>
    <col min="2" max="2" width="6.875" customWidth="1"/>
    <col min="3" max="3" width="16.625" style="1" customWidth="1"/>
    <col min="4" max="6" width="16.875" style="1" customWidth="1"/>
    <col min="7" max="7" width="12" style="1" customWidth="1"/>
    <col min="8" max="8" width="11.625" style="1" bestFit="1" customWidth="1"/>
    <col min="9" max="12" width="7.5" style="2" customWidth="1"/>
    <col min="13" max="13" width="5.375" customWidth="1"/>
  </cols>
  <sheetData>
    <row r="1" spans="1:13" ht="29.45" customHeight="1" thickBot="1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 customHeight="1">
      <c r="A2" s="71" t="s">
        <v>6</v>
      </c>
      <c r="B2" s="73" t="s">
        <v>7</v>
      </c>
      <c r="C2" s="75" t="s">
        <v>8</v>
      </c>
      <c r="D2" s="75" t="s">
        <v>0</v>
      </c>
      <c r="E2" s="75"/>
      <c r="F2" s="75"/>
      <c r="G2" s="77" t="s">
        <v>1</v>
      </c>
      <c r="H2" s="80" t="s">
        <v>9</v>
      </c>
      <c r="I2" s="7" t="s">
        <v>2</v>
      </c>
      <c r="J2" s="9" t="s">
        <v>13</v>
      </c>
      <c r="K2" s="11" t="s">
        <v>14</v>
      </c>
      <c r="L2" s="13" t="s">
        <v>10</v>
      </c>
      <c r="M2" s="12" t="s">
        <v>4</v>
      </c>
    </row>
    <row r="3" spans="1:13" ht="9.75" customHeight="1" thickBot="1">
      <c r="A3" s="72"/>
      <c r="B3" s="74"/>
      <c r="C3" s="76"/>
      <c r="D3" s="76"/>
      <c r="E3" s="76"/>
      <c r="F3" s="76"/>
      <c r="G3" s="78"/>
      <c r="H3" s="81"/>
      <c r="I3" s="8" t="s">
        <v>3</v>
      </c>
      <c r="J3" s="10" t="s">
        <v>11</v>
      </c>
      <c r="K3" s="10" t="s">
        <v>11</v>
      </c>
      <c r="L3" s="10" t="s">
        <v>11</v>
      </c>
      <c r="M3" s="14" t="s">
        <v>5</v>
      </c>
    </row>
    <row r="4" spans="1:13" ht="21.95" customHeight="1">
      <c r="A4" s="31" t="s">
        <v>20</v>
      </c>
      <c r="B4" s="22" t="s">
        <v>21</v>
      </c>
      <c r="C4" s="32" t="s">
        <v>22</v>
      </c>
      <c r="D4" s="33" t="s">
        <v>23</v>
      </c>
      <c r="E4" s="34" t="s">
        <v>24</v>
      </c>
      <c r="F4" s="35" t="s">
        <v>25</v>
      </c>
      <c r="G4" s="34" t="s">
        <v>26</v>
      </c>
      <c r="H4" s="53"/>
      <c r="I4" s="55">
        <f>J4*70+K4*75+L4*45+M4*25</f>
        <v>848.5</v>
      </c>
      <c r="J4" s="56">
        <v>6.5</v>
      </c>
      <c r="K4" s="57">
        <v>2.9</v>
      </c>
      <c r="L4" s="56">
        <v>2.8</v>
      </c>
      <c r="M4" s="58">
        <v>2</v>
      </c>
    </row>
    <row r="5" spans="1:13" ht="21.95" customHeight="1">
      <c r="A5" s="36" t="s">
        <v>27</v>
      </c>
      <c r="B5" s="15" t="s">
        <v>28</v>
      </c>
      <c r="C5" s="23" t="s">
        <v>29</v>
      </c>
      <c r="D5" s="27" t="s">
        <v>30</v>
      </c>
      <c r="E5" s="4" t="s">
        <v>31</v>
      </c>
      <c r="F5" s="4" t="s">
        <v>121</v>
      </c>
      <c r="G5" s="4" t="s">
        <v>26</v>
      </c>
      <c r="H5" s="16" t="s">
        <v>32</v>
      </c>
      <c r="I5" s="59">
        <f>J5*70+K5*75+L5*45+M5*25</f>
        <v>837</v>
      </c>
      <c r="J5" s="20">
        <v>6.4</v>
      </c>
      <c r="K5" s="60">
        <v>2.9</v>
      </c>
      <c r="L5" s="20">
        <v>2.7</v>
      </c>
      <c r="M5" s="61">
        <v>2</v>
      </c>
    </row>
    <row r="6" spans="1:13" ht="21.95" customHeight="1">
      <c r="A6" s="36" t="s">
        <v>33</v>
      </c>
      <c r="B6" s="15" t="s">
        <v>34</v>
      </c>
      <c r="C6" s="23" t="s">
        <v>115</v>
      </c>
      <c r="D6" s="26" t="s">
        <v>35</v>
      </c>
      <c r="E6" s="4" t="s">
        <v>36</v>
      </c>
      <c r="F6" s="4" t="s">
        <v>37</v>
      </c>
      <c r="G6" s="4" t="s">
        <v>26</v>
      </c>
      <c r="H6" s="16" t="s">
        <v>112</v>
      </c>
      <c r="I6" s="59">
        <f>J6*70+K6*75+L6*45+M6*25</f>
        <v>869.5</v>
      </c>
      <c r="J6" s="20">
        <v>6.8</v>
      </c>
      <c r="K6" s="60">
        <v>2.9</v>
      </c>
      <c r="L6" s="20">
        <v>2.8</v>
      </c>
      <c r="M6" s="61">
        <v>2</v>
      </c>
    </row>
    <row r="7" spans="1:13" ht="21.95" customHeight="1">
      <c r="A7" s="36" t="s">
        <v>38</v>
      </c>
      <c r="B7" s="15" t="s">
        <v>39</v>
      </c>
      <c r="C7" s="23" t="s">
        <v>40</v>
      </c>
      <c r="D7" s="21" t="s">
        <v>41</v>
      </c>
      <c r="E7" s="4" t="s">
        <v>48</v>
      </c>
      <c r="F7" s="27" t="s">
        <v>43</v>
      </c>
      <c r="G7" s="3" t="s">
        <v>26</v>
      </c>
      <c r="H7" s="18"/>
      <c r="I7" s="59">
        <f>J7*70+K7*75+L7*45+M7*25</f>
        <v>839.5</v>
      </c>
      <c r="J7" s="6">
        <v>6.5</v>
      </c>
      <c r="K7" s="60">
        <v>2.9</v>
      </c>
      <c r="L7" s="6">
        <v>2.6</v>
      </c>
      <c r="M7" s="61">
        <v>2</v>
      </c>
    </row>
    <row r="8" spans="1:13" ht="21.95" customHeight="1">
      <c r="A8" s="36" t="s">
        <v>44</v>
      </c>
      <c r="B8" s="15" t="s">
        <v>45</v>
      </c>
      <c r="C8" s="23" t="s">
        <v>46</v>
      </c>
      <c r="D8" s="24" t="s">
        <v>47</v>
      </c>
      <c r="E8" s="4" t="s">
        <v>42</v>
      </c>
      <c r="F8" s="4" t="s">
        <v>49</v>
      </c>
      <c r="G8" s="4" t="s">
        <v>26</v>
      </c>
      <c r="H8" s="16"/>
      <c r="I8" s="59">
        <f>J8*70+K8*75+L8*45+M8*25</f>
        <v>839.5</v>
      </c>
      <c r="J8" s="6">
        <v>6.5</v>
      </c>
      <c r="K8" s="60">
        <v>2.9</v>
      </c>
      <c r="L8" s="6">
        <v>2.6</v>
      </c>
      <c r="M8" s="61">
        <v>2</v>
      </c>
    </row>
    <row r="9" spans="1:13" ht="21.95" customHeight="1">
      <c r="A9" s="36" t="s">
        <v>50</v>
      </c>
      <c r="B9" s="15" t="s">
        <v>51</v>
      </c>
      <c r="C9" s="23" t="s">
        <v>29</v>
      </c>
      <c r="D9" s="24" t="s">
        <v>52</v>
      </c>
      <c r="E9" s="26" t="s">
        <v>122</v>
      </c>
      <c r="F9" s="4" t="s">
        <v>53</v>
      </c>
      <c r="G9" s="3" t="s">
        <v>26</v>
      </c>
      <c r="H9" s="17" t="s">
        <v>32</v>
      </c>
      <c r="I9" s="5">
        <f t="shared" ref="I9:I24" si="0">J9*70+K9*75+L9*45+M9*25</f>
        <v>850.5</v>
      </c>
      <c r="J9" s="20">
        <v>6.7</v>
      </c>
      <c r="K9" s="60">
        <v>2.8</v>
      </c>
      <c r="L9" s="20">
        <v>2.7</v>
      </c>
      <c r="M9" s="61">
        <v>2</v>
      </c>
    </row>
    <row r="10" spans="1:13" ht="21.95" customHeight="1">
      <c r="A10" s="36" t="s">
        <v>54</v>
      </c>
      <c r="B10" s="15" t="s">
        <v>21</v>
      </c>
      <c r="C10" s="23" t="s">
        <v>29</v>
      </c>
      <c r="D10" s="27" t="s">
        <v>55</v>
      </c>
      <c r="E10" s="4" t="s">
        <v>56</v>
      </c>
      <c r="F10" s="26" t="s">
        <v>57</v>
      </c>
      <c r="G10" s="3" t="s">
        <v>26</v>
      </c>
      <c r="H10" s="17"/>
      <c r="I10" s="5">
        <f t="shared" si="0"/>
        <v>829.5</v>
      </c>
      <c r="J10" s="20">
        <v>6.4</v>
      </c>
      <c r="K10" s="60">
        <v>2.8</v>
      </c>
      <c r="L10" s="20">
        <v>2.7</v>
      </c>
      <c r="M10" s="61">
        <v>2</v>
      </c>
    </row>
    <row r="11" spans="1:13" ht="21.95" customHeight="1">
      <c r="A11" s="36" t="s">
        <v>58</v>
      </c>
      <c r="B11" s="15" t="s">
        <v>28</v>
      </c>
      <c r="C11" s="23" t="s">
        <v>59</v>
      </c>
      <c r="D11" s="26" t="s">
        <v>60</v>
      </c>
      <c r="E11" s="4" t="s">
        <v>123</v>
      </c>
      <c r="F11" s="4" t="s">
        <v>61</v>
      </c>
      <c r="G11" s="4" t="s">
        <v>26</v>
      </c>
      <c r="H11" s="19" t="s">
        <v>32</v>
      </c>
      <c r="I11" s="5">
        <f t="shared" si="0"/>
        <v>857.5</v>
      </c>
      <c r="J11" s="6">
        <v>6.8</v>
      </c>
      <c r="K11" s="60">
        <v>2.8</v>
      </c>
      <c r="L11" s="6">
        <v>2.7</v>
      </c>
      <c r="M11" s="61">
        <v>2</v>
      </c>
    </row>
    <row r="12" spans="1:13" ht="21.95" customHeight="1">
      <c r="A12" s="36" t="s">
        <v>62</v>
      </c>
      <c r="B12" s="15" t="s">
        <v>51</v>
      </c>
      <c r="C12" s="23" t="s">
        <v>29</v>
      </c>
      <c r="D12" s="21" t="s">
        <v>63</v>
      </c>
      <c r="E12" s="4" t="s">
        <v>64</v>
      </c>
      <c r="F12" s="4" t="s">
        <v>65</v>
      </c>
      <c r="G12" s="4" t="s">
        <v>26</v>
      </c>
      <c r="H12" s="16" t="s">
        <v>32</v>
      </c>
      <c r="I12" s="5">
        <f t="shared" si="0"/>
        <v>835.5</v>
      </c>
      <c r="J12" s="6">
        <v>6.7</v>
      </c>
      <c r="K12" s="60">
        <v>2.6</v>
      </c>
      <c r="L12" s="6">
        <v>2.7</v>
      </c>
      <c r="M12" s="61">
        <v>2</v>
      </c>
    </row>
    <row r="13" spans="1:13" ht="21.95" customHeight="1">
      <c r="A13" s="36" t="s">
        <v>66</v>
      </c>
      <c r="B13" s="15" t="s">
        <v>21</v>
      </c>
      <c r="C13" s="23" t="s">
        <v>29</v>
      </c>
      <c r="D13" s="37" t="s">
        <v>67</v>
      </c>
      <c r="E13" s="38" t="s">
        <v>114</v>
      </c>
      <c r="F13" s="39" t="s">
        <v>68</v>
      </c>
      <c r="G13" s="3" t="s">
        <v>26</v>
      </c>
      <c r="H13" s="16"/>
      <c r="I13" s="5">
        <f t="shared" si="0"/>
        <v>845.5</v>
      </c>
      <c r="J13" s="6">
        <v>6.8</v>
      </c>
      <c r="K13" s="60">
        <v>2.7</v>
      </c>
      <c r="L13" s="6">
        <v>2.6</v>
      </c>
      <c r="M13" s="61">
        <v>2</v>
      </c>
    </row>
    <row r="14" spans="1:13" ht="21.95" customHeight="1">
      <c r="A14" s="36" t="s">
        <v>69</v>
      </c>
      <c r="B14" s="15" t="s">
        <v>28</v>
      </c>
      <c r="C14" s="23" t="s">
        <v>70</v>
      </c>
      <c r="D14" s="26" t="s">
        <v>71</v>
      </c>
      <c r="E14" s="21" t="s">
        <v>72</v>
      </c>
      <c r="F14" s="4" t="s">
        <v>73</v>
      </c>
      <c r="G14" s="4" t="s">
        <v>26</v>
      </c>
      <c r="H14" s="16" t="s">
        <v>32</v>
      </c>
      <c r="I14" s="5">
        <f t="shared" si="0"/>
        <v>846.5</v>
      </c>
      <c r="J14" s="6">
        <v>6.6</v>
      </c>
      <c r="K14" s="60">
        <v>2.9</v>
      </c>
      <c r="L14" s="6">
        <v>2.6</v>
      </c>
      <c r="M14" s="61">
        <v>2</v>
      </c>
    </row>
    <row r="15" spans="1:13" ht="21.95" customHeight="1">
      <c r="A15" s="36" t="s">
        <v>19</v>
      </c>
      <c r="B15" s="15" t="s">
        <v>34</v>
      </c>
      <c r="C15" s="23" t="s">
        <v>116</v>
      </c>
      <c r="D15" s="24" t="s">
        <v>74</v>
      </c>
      <c r="E15" s="23" t="s">
        <v>117</v>
      </c>
      <c r="F15" s="27" t="s">
        <v>118</v>
      </c>
      <c r="G15" s="4" t="s">
        <v>26</v>
      </c>
      <c r="H15" s="16" t="s">
        <v>120</v>
      </c>
      <c r="I15" s="5">
        <f t="shared" si="0"/>
        <v>865</v>
      </c>
      <c r="J15" s="6">
        <v>6.8</v>
      </c>
      <c r="K15" s="60">
        <v>2.9</v>
      </c>
      <c r="L15" s="6">
        <v>2.7</v>
      </c>
      <c r="M15" s="61">
        <v>2</v>
      </c>
    </row>
    <row r="16" spans="1:13" ht="21.95" customHeight="1">
      <c r="A16" s="36" t="s">
        <v>75</v>
      </c>
      <c r="B16" s="15" t="s">
        <v>39</v>
      </c>
      <c r="C16" s="23" t="s">
        <v>76</v>
      </c>
      <c r="D16" s="26" t="s">
        <v>77</v>
      </c>
      <c r="E16" s="4" t="s">
        <v>78</v>
      </c>
      <c r="F16" s="4" t="s">
        <v>79</v>
      </c>
      <c r="G16" s="3" t="s">
        <v>26</v>
      </c>
      <c r="H16" s="18" t="s">
        <v>119</v>
      </c>
      <c r="I16" s="5">
        <f t="shared" si="0"/>
        <v>849.5</v>
      </c>
      <c r="J16" s="6">
        <v>6.9</v>
      </c>
      <c r="K16" s="60">
        <v>2.6</v>
      </c>
      <c r="L16" s="6">
        <v>2.7</v>
      </c>
      <c r="M16" s="61">
        <v>2</v>
      </c>
    </row>
    <row r="17" spans="1:13" ht="21.95" customHeight="1">
      <c r="A17" s="36" t="s">
        <v>80</v>
      </c>
      <c r="B17" s="15" t="s">
        <v>51</v>
      </c>
      <c r="C17" s="23" t="s">
        <v>29</v>
      </c>
      <c r="D17" s="24" t="s">
        <v>81</v>
      </c>
      <c r="E17" s="4" t="s">
        <v>82</v>
      </c>
      <c r="F17" s="23" t="s">
        <v>124</v>
      </c>
      <c r="G17" s="4" t="s">
        <v>26</v>
      </c>
      <c r="H17" s="19" t="s">
        <v>32</v>
      </c>
      <c r="I17" s="5">
        <f t="shared" si="0"/>
        <v>838.5</v>
      </c>
      <c r="J17" s="6">
        <v>6.7</v>
      </c>
      <c r="K17" s="60">
        <v>2.7</v>
      </c>
      <c r="L17" s="6">
        <v>2.6</v>
      </c>
      <c r="M17" s="61">
        <v>2</v>
      </c>
    </row>
    <row r="18" spans="1:13" ht="21.95" customHeight="1">
      <c r="A18" s="36" t="s">
        <v>83</v>
      </c>
      <c r="B18" s="15" t="s">
        <v>21</v>
      </c>
      <c r="C18" s="23" t="s">
        <v>29</v>
      </c>
      <c r="D18" s="24" t="s">
        <v>84</v>
      </c>
      <c r="E18" s="27" t="s">
        <v>85</v>
      </c>
      <c r="F18" s="4" t="s">
        <v>86</v>
      </c>
      <c r="G18" s="4" t="s">
        <v>26</v>
      </c>
      <c r="H18" s="16"/>
      <c r="I18" s="5">
        <f t="shared" si="0"/>
        <v>843.5</v>
      </c>
      <c r="J18" s="6">
        <v>6.6</v>
      </c>
      <c r="K18" s="60">
        <v>2.8</v>
      </c>
      <c r="L18" s="6">
        <v>2.7</v>
      </c>
      <c r="M18" s="61">
        <v>2</v>
      </c>
    </row>
    <row r="19" spans="1:13" ht="21.95" customHeight="1">
      <c r="A19" s="36" t="s">
        <v>87</v>
      </c>
      <c r="B19" s="15" t="s">
        <v>28</v>
      </c>
      <c r="C19" s="23" t="s">
        <v>88</v>
      </c>
      <c r="D19" s="24" t="s">
        <v>89</v>
      </c>
      <c r="E19" s="27" t="s">
        <v>90</v>
      </c>
      <c r="F19" s="4" t="s">
        <v>91</v>
      </c>
      <c r="G19" s="4" t="s">
        <v>26</v>
      </c>
      <c r="H19" s="16" t="s">
        <v>32</v>
      </c>
      <c r="I19" s="5">
        <f t="shared" si="0"/>
        <v>840.5</v>
      </c>
      <c r="J19" s="6">
        <v>6.6</v>
      </c>
      <c r="K19" s="60">
        <v>2.7</v>
      </c>
      <c r="L19" s="6">
        <v>2.8</v>
      </c>
      <c r="M19" s="61">
        <v>2</v>
      </c>
    </row>
    <row r="20" spans="1:13" ht="21.95" customHeight="1">
      <c r="A20" s="36" t="s">
        <v>92</v>
      </c>
      <c r="B20" s="40" t="s">
        <v>34</v>
      </c>
      <c r="C20" s="41" t="s">
        <v>93</v>
      </c>
      <c r="D20" s="38" t="s">
        <v>94</v>
      </c>
      <c r="E20" s="38" t="s">
        <v>42</v>
      </c>
      <c r="F20" s="39" t="s">
        <v>95</v>
      </c>
      <c r="G20" s="42" t="s">
        <v>26</v>
      </c>
      <c r="H20" s="16" t="s">
        <v>112</v>
      </c>
      <c r="I20" s="5">
        <f t="shared" si="0"/>
        <v>832</v>
      </c>
      <c r="J20" s="62">
        <v>6.5</v>
      </c>
      <c r="K20" s="63">
        <v>2.8</v>
      </c>
      <c r="L20" s="6">
        <v>2.6</v>
      </c>
      <c r="M20" s="61">
        <v>2</v>
      </c>
    </row>
    <row r="21" spans="1:13" ht="21.95" customHeight="1">
      <c r="A21" s="36" t="s">
        <v>96</v>
      </c>
      <c r="B21" s="43" t="s">
        <v>39</v>
      </c>
      <c r="C21" s="44" t="s">
        <v>29</v>
      </c>
      <c r="D21" s="45" t="s">
        <v>97</v>
      </c>
      <c r="E21" s="45" t="s">
        <v>98</v>
      </c>
      <c r="F21" s="46" t="s">
        <v>113</v>
      </c>
      <c r="G21" s="42" t="s">
        <v>26</v>
      </c>
      <c r="H21" s="16"/>
      <c r="I21" s="5">
        <f t="shared" si="0"/>
        <v>865</v>
      </c>
      <c r="J21" s="62">
        <v>6.8</v>
      </c>
      <c r="K21" s="63">
        <v>2.9</v>
      </c>
      <c r="L21" s="62">
        <v>2.7</v>
      </c>
      <c r="M21" s="64">
        <v>2</v>
      </c>
    </row>
    <row r="22" spans="1:13" ht="21.95" customHeight="1">
      <c r="A22" s="36" t="s">
        <v>99</v>
      </c>
      <c r="B22" s="43" t="s">
        <v>51</v>
      </c>
      <c r="C22" s="44" t="s">
        <v>22</v>
      </c>
      <c r="D22" s="38" t="s">
        <v>100</v>
      </c>
      <c r="E22" s="39" t="s">
        <v>53</v>
      </c>
      <c r="F22" s="47" t="s">
        <v>101</v>
      </c>
      <c r="G22" s="42" t="s">
        <v>26</v>
      </c>
      <c r="H22" s="16" t="s">
        <v>32</v>
      </c>
      <c r="I22" s="5">
        <f t="shared" si="0"/>
        <v>855.5</v>
      </c>
      <c r="J22" s="6">
        <v>6.6</v>
      </c>
      <c r="K22" s="60">
        <v>2.9</v>
      </c>
      <c r="L22" s="6">
        <v>2.8</v>
      </c>
      <c r="M22" s="65">
        <v>2</v>
      </c>
    </row>
    <row r="23" spans="1:13" ht="21.95" customHeight="1">
      <c r="A23" s="36" t="s">
        <v>102</v>
      </c>
      <c r="B23" s="15" t="s">
        <v>21</v>
      </c>
      <c r="C23" s="23" t="s">
        <v>29</v>
      </c>
      <c r="D23" s="24" t="s">
        <v>103</v>
      </c>
      <c r="E23" s="25" t="s">
        <v>104</v>
      </c>
      <c r="F23" s="23" t="s">
        <v>68</v>
      </c>
      <c r="G23" s="4" t="s">
        <v>26</v>
      </c>
      <c r="H23" s="16"/>
      <c r="I23" s="5">
        <f>J23*70+K23*75+L23*45+M23*25</f>
        <v>850.5</v>
      </c>
      <c r="J23" s="20">
        <v>6.7</v>
      </c>
      <c r="K23" s="66">
        <v>2.8</v>
      </c>
      <c r="L23" s="20">
        <v>2.7</v>
      </c>
      <c r="M23" s="61">
        <v>2</v>
      </c>
    </row>
    <row r="24" spans="1:13" ht="21.95" customHeight="1">
      <c r="A24" s="36" t="s">
        <v>105</v>
      </c>
      <c r="B24" s="15" t="s">
        <v>28</v>
      </c>
      <c r="C24" s="23" t="s">
        <v>106</v>
      </c>
      <c r="D24" s="24" t="s">
        <v>107</v>
      </c>
      <c r="E24" s="25" t="s">
        <v>108</v>
      </c>
      <c r="F24" s="23" t="s">
        <v>61</v>
      </c>
      <c r="G24" s="3" t="s">
        <v>26</v>
      </c>
      <c r="H24" s="16" t="s">
        <v>32</v>
      </c>
      <c r="I24" s="5">
        <f t="shared" si="0"/>
        <v>843</v>
      </c>
      <c r="J24" s="20">
        <v>6.7</v>
      </c>
      <c r="K24" s="66">
        <v>2.7</v>
      </c>
      <c r="L24" s="20">
        <v>2.7</v>
      </c>
      <c r="M24" s="61">
        <v>2</v>
      </c>
    </row>
    <row r="25" spans="1:13" ht="21.95" customHeight="1" thickBot="1">
      <c r="A25" s="48" t="s">
        <v>109</v>
      </c>
      <c r="B25" s="49" t="s">
        <v>34</v>
      </c>
      <c r="C25" s="50" t="s">
        <v>59</v>
      </c>
      <c r="D25" s="51" t="s">
        <v>110</v>
      </c>
      <c r="E25" s="52" t="s">
        <v>111</v>
      </c>
      <c r="F25" s="50" t="s">
        <v>125</v>
      </c>
      <c r="G25" s="29" t="s">
        <v>26</v>
      </c>
      <c r="H25" s="54" t="s">
        <v>112</v>
      </c>
      <c r="I25" s="30">
        <f>J25*70+K25*75+L25*45+M25*25</f>
        <v>857.5</v>
      </c>
      <c r="J25" s="28">
        <v>6.8</v>
      </c>
      <c r="K25" s="67">
        <v>2.8</v>
      </c>
      <c r="L25" s="28">
        <v>2.7</v>
      </c>
      <c r="M25" s="68">
        <v>2</v>
      </c>
    </row>
    <row r="26" spans="1:13" ht="15" customHeight="1">
      <c r="A26" s="79" t="s">
        <v>15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6.5" customHeight="1">
      <c r="A27" s="82" t="s">
        <v>16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5" customHeight="1">
      <c r="A28" s="82" t="s">
        <v>17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8" customHeight="1">
      <c r="A29" s="70" t="s">
        <v>12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25.5" customHeight="1">
      <c r="J30"/>
      <c r="K30"/>
      <c r="L30"/>
    </row>
    <row r="31" spans="1:13">
      <c r="G31" s="2"/>
      <c r="H31" s="2"/>
    </row>
  </sheetData>
  <mergeCells count="11">
    <mergeCell ref="A1:M1"/>
    <mergeCell ref="A29:M29"/>
    <mergeCell ref="A2:A3"/>
    <mergeCell ref="B2:B3"/>
    <mergeCell ref="C2:C3"/>
    <mergeCell ref="D2:F3"/>
    <mergeCell ref="G2:G3"/>
    <mergeCell ref="A26:M26"/>
    <mergeCell ref="H2:H3"/>
    <mergeCell ref="A28:M28"/>
    <mergeCell ref="A27:M27"/>
  </mergeCells>
  <phoneticPr fontId="1" type="noConversion"/>
  <printOptions horizontalCentered="1" verticalCentered="1"/>
  <pageMargins left="0" right="0" top="0" bottom="0" header="0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sgk02</cp:lastModifiedBy>
  <cp:lastPrinted>2019-09-18T03:50:01Z</cp:lastPrinted>
  <dcterms:created xsi:type="dcterms:W3CDTF">2013-09-23T01:55:34Z</dcterms:created>
  <dcterms:modified xsi:type="dcterms:W3CDTF">2019-09-26T06:51:29Z</dcterms:modified>
</cp:coreProperties>
</file>