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80" yWindow="96" windowWidth="13692" windowHeight="9552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25" i="1" l="1"/>
  <c r="I24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<sst xmlns="http://schemas.openxmlformats.org/spreadsheetml/2006/main" count="189" uniqueCount="126">
  <si>
    <t>菜名</t>
  </si>
  <si>
    <t>青菜</t>
  </si>
  <si>
    <t>熱量</t>
  </si>
  <si>
    <t>（卡）</t>
  </si>
  <si>
    <t>蔬菜類</t>
    <phoneticPr fontId="1" type="noConversion"/>
  </si>
  <si>
    <t>(份)</t>
    <phoneticPr fontId="1" type="noConversion"/>
  </si>
  <si>
    <t>日期</t>
    <phoneticPr fontId="2" type="noConversion"/>
  </si>
  <si>
    <t>星期</t>
    <phoneticPr fontId="2" type="noConversion"/>
  </si>
  <si>
    <t>主食</t>
    <phoneticPr fontId="2" type="noConversion"/>
  </si>
  <si>
    <t>附餐</t>
    <phoneticPr fontId="1" type="noConversion"/>
  </si>
  <si>
    <t>油脂類</t>
    <phoneticPr fontId="2" type="noConversion"/>
  </si>
  <si>
    <t>（份）</t>
    <phoneticPr fontId="2" type="noConversion"/>
  </si>
  <si>
    <t>尚吉康興業有限公司    服務專線:24555-113          傳真:24555-136</t>
    <phoneticPr fontId="2" type="noConversion"/>
  </si>
  <si>
    <t>全榖雜糧</t>
    <phoneticPr fontId="2" type="noConversion"/>
  </si>
  <si>
    <t>豆魚蛋肉</t>
    <phoneticPr fontId="2" type="noConversion"/>
  </si>
  <si>
    <t>本公司供應菜色食材可能含有甲殼類、花生、牛奶、蛋、芝麻、麩質、大豆、魚及其製品，不適合過敏體質者食用</t>
    <phoneticPr fontId="2" type="noConversion"/>
  </si>
  <si>
    <t>本菜單中主要食材使用之生鮮食材皆符合三章一Q之規定，水果原則依菜單日期提供但因產量或品質因素可能變動</t>
    <phoneticPr fontId="2" type="noConversion"/>
  </si>
  <si>
    <t>菜色名稱前面加上★為新開發菜色、日期前加上※號為暫定符合三章一Q之用餐日</t>
    <phoneticPr fontId="2" type="noConversion"/>
  </si>
  <si>
    <t>美味青菜</t>
    <phoneticPr fontId="2" type="noConversion"/>
  </si>
  <si>
    <t>水果</t>
  </si>
  <si>
    <t>水果</t>
    <phoneticPr fontId="1" type="noConversion"/>
  </si>
  <si>
    <t>飲料</t>
    <phoneticPr fontId="1" type="noConversion"/>
  </si>
  <si>
    <t>本菜單中所使用的豬肉原產地皆為臺灣</t>
    <phoneticPr fontId="2" type="noConversion"/>
  </si>
  <si>
    <t>※3/2</t>
    <phoneticPr fontId="2" type="noConversion"/>
  </si>
  <si>
    <t>二</t>
    <phoneticPr fontId="2" type="noConversion"/>
  </si>
  <si>
    <t>※3/3</t>
    <phoneticPr fontId="2" type="noConversion"/>
  </si>
  <si>
    <t>三</t>
    <phoneticPr fontId="2" type="noConversion"/>
  </si>
  <si>
    <t>※3/4</t>
    <phoneticPr fontId="2" type="noConversion"/>
  </si>
  <si>
    <t>四</t>
    <phoneticPr fontId="2" type="noConversion"/>
  </si>
  <si>
    <t>※3/5</t>
    <phoneticPr fontId="2" type="noConversion"/>
  </si>
  <si>
    <t>五</t>
    <phoneticPr fontId="2" type="noConversion"/>
  </si>
  <si>
    <t>※3/8</t>
    <phoneticPr fontId="2" type="noConversion"/>
  </si>
  <si>
    <t>一</t>
    <phoneticPr fontId="2" type="noConversion"/>
  </si>
  <si>
    <t>※3/9</t>
    <phoneticPr fontId="2" type="noConversion"/>
  </si>
  <si>
    <t>※3/10</t>
    <phoneticPr fontId="2" type="noConversion"/>
  </si>
  <si>
    <t>※3/11</t>
    <phoneticPr fontId="2" type="noConversion"/>
  </si>
  <si>
    <t>※3/12</t>
    <phoneticPr fontId="2" type="noConversion"/>
  </si>
  <si>
    <t>※3/15</t>
    <phoneticPr fontId="2" type="noConversion"/>
  </si>
  <si>
    <t>※3/16</t>
    <phoneticPr fontId="2" type="noConversion"/>
  </si>
  <si>
    <t>※3/17</t>
    <phoneticPr fontId="2" type="noConversion"/>
  </si>
  <si>
    <t>※3/18</t>
    <phoneticPr fontId="2" type="noConversion"/>
  </si>
  <si>
    <t>※3/19</t>
    <phoneticPr fontId="2" type="noConversion"/>
  </si>
  <si>
    <t>※3/22</t>
    <phoneticPr fontId="2" type="noConversion"/>
  </si>
  <si>
    <t>※3/23</t>
    <phoneticPr fontId="2" type="noConversion"/>
  </si>
  <si>
    <t>※3/24</t>
    <phoneticPr fontId="2" type="noConversion"/>
  </si>
  <si>
    <t>※3/25</t>
    <phoneticPr fontId="2" type="noConversion"/>
  </si>
  <si>
    <t>※3/26</t>
    <phoneticPr fontId="2" type="noConversion"/>
  </si>
  <si>
    <t>※3/29</t>
    <phoneticPr fontId="2" type="noConversion"/>
  </si>
  <si>
    <t>※3/30</t>
    <phoneticPr fontId="2" type="noConversion"/>
  </si>
  <si>
    <t>※3/31</t>
    <phoneticPr fontId="2" type="noConversion"/>
  </si>
  <si>
    <t>建德國中110年03月份營養午餐菜單</t>
    <phoneticPr fontId="2" type="noConversion"/>
  </si>
  <si>
    <t>白飯</t>
    <phoneticPr fontId="2" type="noConversion"/>
  </si>
  <si>
    <t>卡啦雞腿排</t>
    <phoneticPr fontId="2" type="noConversion"/>
  </si>
  <si>
    <t>玉米燴肉蓉</t>
    <phoneticPr fontId="2" type="noConversion"/>
  </si>
  <si>
    <t>番茄炒蛋</t>
    <phoneticPr fontId="2" type="noConversion"/>
  </si>
  <si>
    <t>薏仁飯</t>
    <phoneticPr fontId="2" type="noConversion"/>
  </si>
  <si>
    <t>蔥爆沙茶肉片</t>
    <phoneticPr fontId="2" type="noConversion"/>
  </si>
  <si>
    <t>韭菜炒蛋</t>
    <phoneticPr fontId="2" type="noConversion"/>
  </si>
  <si>
    <t>排骨酥滷蘿蔔</t>
    <phoneticPr fontId="2" type="noConversion"/>
  </si>
  <si>
    <t>脆皮雞腿捲</t>
    <phoneticPr fontId="2" type="noConversion"/>
  </si>
  <si>
    <t>冬粉炒三絲</t>
    <phoneticPr fontId="2" type="noConversion"/>
  </si>
  <si>
    <t>干丁滷肉燥</t>
    <phoneticPr fontId="2" type="noConversion"/>
  </si>
  <si>
    <t>糙米飯</t>
    <phoneticPr fontId="2" type="noConversion"/>
  </si>
  <si>
    <t>椒鹽雞丁</t>
    <phoneticPr fontId="2" type="noConversion"/>
  </si>
  <si>
    <t>泰式打拋豬</t>
    <phoneticPr fontId="2" type="noConversion"/>
  </si>
  <si>
    <t>芽菜炒甜條</t>
    <phoneticPr fontId="2" type="noConversion"/>
  </si>
  <si>
    <t>鮮蔬藥膳鍋</t>
    <phoneticPr fontId="2" type="noConversion"/>
  </si>
  <si>
    <t>玉米炒蛋</t>
    <phoneticPr fontId="2" type="noConversion"/>
  </si>
  <si>
    <t>鐵板油豆腐</t>
    <phoneticPr fontId="2" type="noConversion"/>
  </si>
  <si>
    <t>義大利肉醬麵</t>
    <phoneticPr fontId="2" type="noConversion"/>
  </si>
  <si>
    <t>匈牙利烤雞翅</t>
    <phoneticPr fontId="2" type="noConversion"/>
  </si>
  <si>
    <t>西式肉醬</t>
    <phoneticPr fontId="2" type="noConversion"/>
  </si>
  <si>
    <t>香烤地瓜</t>
    <phoneticPr fontId="2" type="noConversion"/>
  </si>
  <si>
    <t>三杯雞丁</t>
    <phoneticPr fontId="2" type="noConversion"/>
  </si>
  <si>
    <t>★茶葉蛋</t>
    <phoneticPr fontId="2" type="noConversion"/>
  </si>
  <si>
    <t>蔥爆鮮蔬干片</t>
    <phoneticPr fontId="2" type="noConversion"/>
  </si>
  <si>
    <t>五穀米飯</t>
    <phoneticPr fontId="2" type="noConversion"/>
  </si>
  <si>
    <t>咖哩肉片</t>
    <phoneticPr fontId="2" type="noConversion"/>
  </si>
  <si>
    <t>豬肉餡餅</t>
    <phoneticPr fontId="2" type="noConversion"/>
  </si>
  <si>
    <t>糖醋魚丁</t>
    <phoneticPr fontId="2" type="noConversion"/>
  </si>
  <si>
    <t>雞肉親子丼</t>
    <phoneticPr fontId="2" type="noConversion"/>
  </si>
  <si>
    <t>炒肉片高麗菜</t>
    <phoneticPr fontId="2" type="noConversion"/>
  </si>
  <si>
    <t>黑芝麻飯</t>
    <phoneticPr fontId="2" type="noConversion"/>
  </si>
  <si>
    <t>橙汁排骨</t>
    <phoneticPr fontId="2" type="noConversion"/>
  </si>
  <si>
    <t>家常豆腐</t>
    <phoneticPr fontId="2" type="noConversion"/>
  </si>
  <si>
    <t>醬爆海帶根</t>
    <phoneticPr fontId="2" type="noConversion"/>
  </si>
  <si>
    <t>無骨香雞排</t>
    <phoneticPr fontId="2" type="noConversion"/>
  </si>
  <si>
    <t>玉米關東煮</t>
    <phoneticPr fontId="2" type="noConversion"/>
  </si>
  <si>
    <t>胚芽米</t>
    <phoneticPr fontId="2" type="noConversion"/>
  </si>
  <si>
    <t>醬燒骰子豬</t>
    <phoneticPr fontId="2" type="noConversion"/>
  </si>
  <si>
    <t>★洋蔥鮪魚蛋</t>
    <phoneticPr fontId="2" type="noConversion"/>
  </si>
  <si>
    <t>雞汁滷筍絲</t>
    <phoneticPr fontId="2" type="noConversion"/>
  </si>
  <si>
    <t>韓式炸雞</t>
    <phoneticPr fontId="2" type="noConversion"/>
  </si>
  <si>
    <t>碎瓜滷肉燥</t>
    <phoneticPr fontId="2" type="noConversion"/>
  </si>
  <si>
    <t>客家小炒</t>
    <phoneticPr fontId="2" type="noConversion"/>
  </si>
  <si>
    <t>小米飯</t>
    <phoneticPr fontId="2" type="noConversion"/>
  </si>
  <si>
    <t>梅林醬炒肉片</t>
    <phoneticPr fontId="2" type="noConversion"/>
  </si>
  <si>
    <t>嫩油丁滷什錦</t>
    <phoneticPr fontId="2" type="noConversion"/>
  </si>
  <si>
    <t>紅燒獅子頭</t>
    <phoneticPr fontId="2" type="noConversion"/>
  </si>
  <si>
    <t>黑胡椒肉絲炒飯</t>
    <phoneticPr fontId="2" type="noConversion"/>
  </si>
  <si>
    <t>韓式泡菜雞排</t>
    <phoneticPr fontId="2" type="noConversion"/>
  </si>
  <si>
    <t>沙茶河粉</t>
    <phoneticPr fontId="2" type="noConversion"/>
  </si>
  <si>
    <t>雞絲拌豆芽</t>
    <phoneticPr fontId="2" type="noConversion"/>
  </si>
  <si>
    <t>黑胡椒肉柳</t>
    <phoneticPr fontId="2" type="noConversion"/>
  </si>
  <si>
    <t>什錦滷味</t>
    <phoneticPr fontId="2" type="noConversion"/>
  </si>
  <si>
    <t>紅絲炒蛋</t>
    <phoneticPr fontId="2" type="noConversion"/>
  </si>
  <si>
    <t>宮保雞丁</t>
    <phoneticPr fontId="2" type="noConversion"/>
  </si>
  <si>
    <t>嫩薑燒冬瓜</t>
    <phoneticPr fontId="2" type="noConversion"/>
  </si>
  <si>
    <t>燕麥飯</t>
    <phoneticPr fontId="2" type="noConversion"/>
  </si>
  <si>
    <t>客家豬肉片</t>
    <phoneticPr fontId="2" type="noConversion"/>
  </si>
  <si>
    <t>花枝排</t>
    <phoneticPr fontId="2" type="noConversion"/>
  </si>
  <si>
    <t>咖哩洋芋</t>
    <phoneticPr fontId="2" type="noConversion"/>
  </si>
  <si>
    <t>西式燉肉</t>
    <phoneticPr fontId="2" type="noConversion"/>
  </si>
  <si>
    <t>泡菜炒年糕</t>
    <phoneticPr fontId="2" type="noConversion"/>
  </si>
  <si>
    <t>涼拌海帶絲</t>
    <phoneticPr fontId="2" type="noConversion"/>
  </si>
  <si>
    <t>★香酥魚排</t>
    <phoneticPr fontId="2" type="noConversion"/>
  </si>
  <si>
    <t>洋蔥炒蛋</t>
    <phoneticPr fontId="2" type="noConversion"/>
  </si>
  <si>
    <t>絞肉麻婆豆腐</t>
    <phoneticPr fontId="2" type="noConversion"/>
  </si>
  <si>
    <t>薑汁燒豬</t>
    <phoneticPr fontId="2" type="noConversion"/>
  </si>
  <si>
    <t>咖哩炒冬粉</t>
    <phoneticPr fontId="2" type="noConversion"/>
  </si>
  <si>
    <t>大瓜燴什錦</t>
    <phoneticPr fontId="2" type="noConversion"/>
  </si>
  <si>
    <t>★台式炸醬麵</t>
    <phoneticPr fontId="2" type="noConversion"/>
  </si>
  <si>
    <t>椒鹽排骨酥</t>
    <phoneticPr fontId="2" type="noConversion"/>
  </si>
  <si>
    <t>★干丁炸醬</t>
    <phoneticPr fontId="2" type="noConversion"/>
  </si>
  <si>
    <t>蔥花菜脯蛋</t>
    <phoneticPr fontId="2" type="noConversion"/>
  </si>
  <si>
    <t>日式蒸蛋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</si>
</sst>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);[Red]\(0.0\)"/>
  </numFmts>
  <fonts count="2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6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8"/>
      <color theme="1"/>
      <name val="新細明體"/>
      <family val="1"/>
      <charset val="136"/>
      <scheme val="minor"/>
    </font>
    <font>
      <b/>
      <sz val="26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4"/>
      <color theme="1"/>
      <name val="新細明體"/>
      <family val="1"/>
      <charset val="136"/>
    </font>
    <font>
      <b/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3.5"/>
      <color theme="1"/>
      <name val="新細明體"/>
      <family val="1"/>
      <charset val="136"/>
    </font>
    <font>
      <sz val="16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176" fontId="15" fillId="2" borderId="2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16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76" fontId="15" fillId="2" borderId="12" xfId="0" applyNumberFormat="1" applyFont="1" applyFill="1" applyBorder="1" applyAlignment="1">
      <alignment horizontal="center" vertical="center" wrapText="1"/>
    </xf>
    <xf numFmtId="176" fontId="15" fillId="0" borderId="7" xfId="0" applyNumberFormat="1" applyFont="1" applyFill="1" applyBorder="1" applyAlignment="1">
      <alignment horizontal="center" vertical="center" wrapText="1"/>
    </xf>
    <xf numFmtId="177" fontId="16" fillId="0" borderId="4" xfId="0" applyNumberFormat="1" applyFont="1" applyFill="1" applyBorder="1" applyAlignment="1">
      <alignment horizontal="center" vertical="center" wrapText="1"/>
    </xf>
    <xf numFmtId="176" fontId="15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24" xfId="0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4" fontId="15" fillId="0" borderId="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="60" zoomScaleNormal="60" workbookViewId="0">
      <selection activeCell="E7" sqref="E7"/>
    </sheetView>
  </sheetViews>
  <sheetFormatPr defaultRowHeight="22.2" x14ac:dyDescent="0.3"/>
  <cols>
    <col min="1" max="1" width="10.6640625" customWidth="1"/>
    <col min="2" max="2" width="6.44140625" customWidth="1"/>
    <col min="3" max="3" width="16.88671875" style="1" customWidth="1"/>
    <col min="4" max="4" width="17.109375" style="1" customWidth="1"/>
    <col min="5" max="5" width="15.77734375" style="1" customWidth="1"/>
    <col min="6" max="6" width="16.44140625" style="1" customWidth="1"/>
    <col min="7" max="7" width="10.33203125" style="1" customWidth="1"/>
    <col min="8" max="8" width="10" style="1" customWidth="1"/>
    <col min="9" max="12" width="7.44140625" style="2" customWidth="1"/>
    <col min="13" max="13" width="5.33203125" customWidth="1"/>
  </cols>
  <sheetData>
    <row r="1" spans="1:15" ht="34.200000000000003" customHeight="1" thickBot="1" x14ac:dyDescent="0.35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5" ht="10.199999999999999" customHeight="1" x14ac:dyDescent="0.3">
      <c r="A2" s="50" t="s">
        <v>6</v>
      </c>
      <c r="B2" s="52" t="s">
        <v>7</v>
      </c>
      <c r="C2" s="54" t="s">
        <v>8</v>
      </c>
      <c r="D2" s="54" t="s">
        <v>0</v>
      </c>
      <c r="E2" s="54"/>
      <c r="F2" s="54"/>
      <c r="G2" s="56" t="s">
        <v>1</v>
      </c>
      <c r="H2" s="59" t="s">
        <v>9</v>
      </c>
      <c r="I2" s="4" t="s">
        <v>2</v>
      </c>
      <c r="J2" s="6" t="s">
        <v>13</v>
      </c>
      <c r="K2" s="8" t="s">
        <v>14</v>
      </c>
      <c r="L2" s="10" t="s">
        <v>10</v>
      </c>
      <c r="M2" s="9" t="s">
        <v>4</v>
      </c>
    </row>
    <row r="3" spans="1:15" ht="12" customHeight="1" thickBot="1" x14ac:dyDescent="0.35">
      <c r="A3" s="51"/>
      <c r="B3" s="53"/>
      <c r="C3" s="55"/>
      <c r="D3" s="55"/>
      <c r="E3" s="55"/>
      <c r="F3" s="55"/>
      <c r="G3" s="57"/>
      <c r="H3" s="60"/>
      <c r="I3" s="5" t="s">
        <v>3</v>
      </c>
      <c r="J3" s="7" t="s">
        <v>11</v>
      </c>
      <c r="K3" s="7" t="s">
        <v>11</v>
      </c>
      <c r="L3" s="7" t="s">
        <v>11</v>
      </c>
      <c r="M3" s="11" t="s">
        <v>5</v>
      </c>
    </row>
    <row r="4" spans="1:15" ht="22.05" customHeight="1" x14ac:dyDescent="0.3">
      <c r="A4" s="43" t="s">
        <v>23</v>
      </c>
      <c r="B4" s="44" t="s">
        <v>24</v>
      </c>
      <c r="C4" s="24" t="s">
        <v>51</v>
      </c>
      <c r="D4" s="25" t="s">
        <v>52</v>
      </c>
      <c r="E4" s="3" t="s">
        <v>53</v>
      </c>
      <c r="F4" s="47" t="s">
        <v>54</v>
      </c>
      <c r="G4" s="13" t="s">
        <v>18</v>
      </c>
      <c r="H4" s="26"/>
      <c r="I4" s="15">
        <f t="shared" ref="I4:I25" si="0">J4*70+K4*75+L4*45+M4*25</f>
        <v>833</v>
      </c>
      <c r="J4" s="27">
        <v>6.6</v>
      </c>
      <c r="K4" s="30">
        <v>2.6</v>
      </c>
      <c r="L4" s="27">
        <v>2.8</v>
      </c>
      <c r="M4" s="16">
        <v>2</v>
      </c>
      <c r="N4" s="36"/>
    </row>
    <row r="5" spans="1:15" ht="22.05" customHeight="1" x14ac:dyDescent="0.3">
      <c r="A5" s="14" t="s">
        <v>25</v>
      </c>
      <c r="B5" s="12" t="s">
        <v>26</v>
      </c>
      <c r="C5" s="62" t="s">
        <v>55</v>
      </c>
      <c r="D5" s="63" t="s">
        <v>56</v>
      </c>
      <c r="E5" s="64" t="s">
        <v>57</v>
      </c>
      <c r="F5" s="40" t="s">
        <v>58</v>
      </c>
      <c r="G5" s="3" t="s">
        <v>18</v>
      </c>
      <c r="H5" s="26" t="s">
        <v>20</v>
      </c>
      <c r="I5" s="29">
        <f t="shared" si="0"/>
        <v>819</v>
      </c>
      <c r="J5" s="32">
        <v>6.1</v>
      </c>
      <c r="K5" s="33">
        <v>3</v>
      </c>
      <c r="L5" s="35">
        <v>2.6</v>
      </c>
      <c r="M5" s="17">
        <v>2</v>
      </c>
      <c r="N5" s="36"/>
    </row>
    <row r="6" spans="1:15" ht="22.05" customHeight="1" x14ac:dyDescent="0.3">
      <c r="A6" s="45" t="s">
        <v>27</v>
      </c>
      <c r="B6" s="12" t="s">
        <v>28</v>
      </c>
      <c r="C6" s="62" t="s">
        <v>51</v>
      </c>
      <c r="D6" s="62" t="s">
        <v>59</v>
      </c>
      <c r="E6" s="63" t="s">
        <v>60</v>
      </c>
      <c r="F6" s="62" t="s">
        <v>61</v>
      </c>
      <c r="G6" s="3" t="s">
        <v>18</v>
      </c>
      <c r="H6" s="26"/>
      <c r="I6" s="31">
        <f t="shared" si="0"/>
        <v>853.5</v>
      </c>
      <c r="J6" s="27">
        <v>6.7</v>
      </c>
      <c r="K6" s="30">
        <v>2.9</v>
      </c>
      <c r="L6" s="32">
        <v>2.6</v>
      </c>
      <c r="M6" s="22">
        <v>2</v>
      </c>
      <c r="N6" s="36"/>
    </row>
    <row r="7" spans="1:15" ht="22.05" customHeight="1" x14ac:dyDescent="0.3">
      <c r="A7" s="14" t="s">
        <v>29</v>
      </c>
      <c r="B7" s="12" t="s">
        <v>30</v>
      </c>
      <c r="C7" s="63" t="s">
        <v>62</v>
      </c>
      <c r="D7" s="62" t="s">
        <v>63</v>
      </c>
      <c r="E7" s="40" t="s">
        <v>64</v>
      </c>
      <c r="F7" s="62" t="s">
        <v>65</v>
      </c>
      <c r="G7" s="18" t="s">
        <v>18</v>
      </c>
      <c r="H7" s="26" t="s">
        <v>21</v>
      </c>
      <c r="I7" s="29">
        <f t="shared" si="0"/>
        <v>848.5</v>
      </c>
      <c r="J7" s="32">
        <v>6.5</v>
      </c>
      <c r="K7" s="30">
        <v>2.9</v>
      </c>
      <c r="L7" s="32">
        <v>2.8</v>
      </c>
      <c r="M7" s="23">
        <v>2</v>
      </c>
      <c r="N7" s="36"/>
    </row>
    <row r="8" spans="1:15" ht="22.05" customHeight="1" x14ac:dyDescent="0.3">
      <c r="A8" s="45" t="s">
        <v>31</v>
      </c>
      <c r="B8" s="12" t="s">
        <v>32</v>
      </c>
      <c r="C8" s="62" t="s">
        <v>51</v>
      </c>
      <c r="D8" s="62" t="s">
        <v>66</v>
      </c>
      <c r="E8" s="63" t="s">
        <v>125</v>
      </c>
      <c r="F8" s="40" t="s">
        <v>68</v>
      </c>
      <c r="G8" s="18" t="s">
        <v>18</v>
      </c>
      <c r="H8" s="26" t="s">
        <v>20</v>
      </c>
      <c r="I8" s="29">
        <f t="shared" si="0"/>
        <v>807.5</v>
      </c>
      <c r="J8" s="27">
        <v>6</v>
      </c>
      <c r="K8" s="30">
        <v>3</v>
      </c>
      <c r="L8" s="27">
        <v>2.5</v>
      </c>
      <c r="M8" s="17">
        <v>2</v>
      </c>
      <c r="N8" s="36"/>
    </row>
    <row r="9" spans="1:15" ht="22.05" customHeight="1" x14ac:dyDescent="0.3">
      <c r="A9" s="46" t="s">
        <v>33</v>
      </c>
      <c r="B9" s="44" t="s">
        <v>24</v>
      </c>
      <c r="C9" s="65" t="s">
        <v>69</v>
      </c>
      <c r="D9" s="66" t="s">
        <v>70</v>
      </c>
      <c r="E9" s="66" t="s">
        <v>71</v>
      </c>
      <c r="F9" s="65" t="s">
        <v>72</v>
      </c>
      <c r="G9" s="40" t="s">
        <v>18</v>
      </c>
      <c r="H9" s="26"/>
      <c r="I9" s="29">
        <f t="shared" si="0"/>
        <v>867</v>
      </c>
      <c r="J9" s="27">
        <v>7</v>
      </c>
      <c r="K9" s="30">
        <v>2.8</v>
      </c>
      <c r="L9" s="27">
        <v>2.6</v>
      </c>
      <c r="M9" s="17">
        <v>2</v>
      </c>
      <c r="N9" s="37"/>
      <c r="O9" s="38"/>
    </row>
    <row r="10" spans="1:15" ht="22.05" customHeight="1" x14ac:dyDescent="0.3">
      <c r="A10" s="14" t="s">
        <v>34</v>
      </c>
      <c r="B10" s="12" t="s">
        <v>26</v>
      </c>
      <c r="C10" s="63" t="s">
        <v>51</v>
      </c>
      <c r="D10" s="62" t="s">
        <v>73</v>
      </c>
      <c r="E10" s="63" t="s">
        <v>74</v>
      </c>
      <c r="F10" s="40" t="s">
        <v>75</v>
      </c>
      <c r="G10" s="40" t="s">
        <v>18</v>
      </c>
      <c r="H10" s="26" t="s">
        <v>20</v>
      </c>
      <c r="I10" s="29">
        <f t="shared" si="0"/>
        <v>815</v>
      </c>
      <c r="J10" s="27">
        <v>6</v>
      </c>
      <c r="K10" s="30">
        <v>3.1</v>
      </c>
      <c r="L10" s="27">
        <v>2.5</v>
      </c>
      <c r="M10" s="17">
        <v>2</v>
      </c>
      <c r="N10" s="39"/>
    </row>
    <row r="11" spans="1:15" ht="22.05" customHeight="1" x14ac:dyDescent="0.3">
      <c r="A11" s="45" t="s">
        <v>35</v>
      </c>
      <c r="B11" s="12" t="s">
        <v>28</v>
      </c>
      <c r="C11" s="63" t="s">
        <v>76</v>
      </c>
      <c r="D11" s="63" t="s">
        <v>77</v>
      </c>
      <c r="E11" s="63" t="s">
        <v>78</v>
      </c>
      <c r="F11" s="63" t="s">
        <v>67</v>
      </c>
      <c r="G11" s="40" t="s">
        <v>18</v>
      </c>
      <c r="H11" s="26"/>
      <c r="I11" s="29">
        <f t="shared" si="0"/>
        <v>857</v>
      </c>
      <c r="J11" s="27">
        <v>6.9</v>
      </c>
      <c r="K11" s="30">
        <v>2.7</v>
      </c>
      <c r="L11" s="32">
        <v>2.7</v>
      </c>
      <c r="M11" s="17">
        <v>2</v>
      </c>
      <c r="N11" s="36"/>
    </row>
    <row r="12" spans="1:15" ht="22.05" customHeight="1" x14ac:dyDescent="0.3">
      <c r="A12" s="14" t="s">
        <v>36</v>
      </c>
      <c r="B12" s="12" t="s">
        <v>30</v>
      </c>
      <c r="C12" s="63" t="s">
        <v>51</v>
      </c>
      <c r="D12" s="63" t="s">
        <v>79</v>
      </c>
      <c r="E12" s="40" t="s">
        <v>80</v>
      </c>
      <c r="F12" s="40" t="s">
        <v>81</v>
      </c>
      <c r="G12" s="40" t="s">
        <v>18</v>
      </c>
      <c r="H12" s="26" t="s">
        <v>21</v>
      </c>
      <c r="I12" s="31">
        <f t="shared" si="0"/>
        <v>819</v>
      </c>
      <c r="J12" s="27">
        <v>6.1</v>
      </c>
      <c r="K12" s="30">
        <v>3</v>
      </c>
      <c r="L12" s="32">
        <v>2.6</v>
      </c>
      <c r="M12" s="17">
        <v>2</v>
      </c>
      <c r="N12" s="36"/>
    </row>
    <row r="13" spans="1:15" ht="22.05" customHeight="1" x14ac:dyDescent="0.3">
      <c r="A13" s="14" t="s">
        <v>37</v>
      </c>
      <c r="B13" s="12" t="s">
        <v>32</v>
      </c>
      <c r="C13" s="40" t="s">
        <v>82</v>
      </c>
      <c r="D13" s="63" t="s">
        <v>83</v>
      </c>
      <c r="E13" s="40" t="s">
        <v>84</v>
      </c>
      <c r="F13" s="40" t="s">
        <v>85</v>
      </c>
      <c r="G13" s="40" t="s">
        <v>18</v>
      </c>
      <c r="H13" s="26" t="s">
        <v>20</v>
      </c>
      <c r="I13" s="31">
        <f t="shared" si="0"/>
        <v>804.5</v>
      </c>
      <c r="J13" s="27">
        <v>6.3</v>
      </c>
      <c r="K13" s="30">
        <v>2.5</v>
      </c>
      <c r="L13" s="27">
        <v>2.8</v>
      </c>
      <c r="M13" s="17">
        <v>2</v>
      </c>
      <c r="N13" s="36"/>
    </row>
    <row r="14" spans="1:15" ht="22.05" customHeight="1" x14ac:dyDescent="0.3">
      <c r="A14" s="14" t="s">
        <v>38</v>
      </c>
      <c r="B14" s="44" t="s">
        <v>24</v>
      </c>
      <c r="C14" s="63" t="s">
        <v>51</v>
      </c>
      <c r="D14" s="62" t="s">
        <v>86</v>
      </c>
      <c r="E14" s="63" t="s">
        <v>54</v>
      </c>
      <c r="F14" s="64" t="s">
        <v>87</v>
      </c>
      <c r="G14" s="42" t="s">
        <v>18</v>
      </c>
      <c r="H14" s="26"/>
      <c r="I14" s="31">
        <f t="shared" si="0"/>
        <v>840.5</v>
      </c>
      <c r="J14" s="27">
        <v>6.6</v>
      </c>
      <c r="K14" s="30">
        <v>2.7</v>
      </c>
      <c r="L14" s="32">
        <v>2.8</v>
      </c>
      <c r="M14" s="23">
        <v>2</v>
      </c>
      <c r="N14" s="36"/>
    </row>
    <row r="15" spans="1:15" ht="22.05" customHeight="1" x14ac:dyDescent="0.3">
      <c r="A15" s="14" t="s">
        <v>39</v>
      </c>
      <c r="B15" s="12" t="s">
        <v>26</v>
      </c>
      <c r="C15" s="63" t="s">
        <v>88</v>
      </c>
      <c r="D15" s="40" t="s">
        <v>89</v>
      </c>
      <c r="E15" s="63" t="s">
        <v>90</v>
      </c>
      <c r="F15" s="40" t="s">
        <v>91</v>
      </c>
      <c r="G15" s="18" t="s">
        <v>18</v>
      </c>
      <c r="H15" s="26" t="s">
        <v>20</v>
      </c>
      <c r="I15" s="29">
        <f t="shared" ref="I15:I23" si="1">J15*70+K15*75+L15*45+M15*25</f>
        <v>804.5</v>
      </c>
      <c r="J15" s="27">
        <v>6.3</v>
      </c>
      <c r="K15" s="30">
        <v>2.5</v>
      </c>
      <c r="L15" s="27">
        <v>2.8</v>
      </c>
      <c r="M15" s="17">
        <v>2</v>
      </c>
      <c r="N15" s="36"/>
    </row>
    <row r="16" spans="1:15" ht="22.05" customHeight="1" x14ac:dyDescent="0.3">
      <c r="A16" s="14" t="s">
        <v>40</v>
      </c>
      <c r="B16" s="12" t="s">
        <v>28</v>
      </c>
      <c r="C16" s="63" t="s">
        <v>51</v>
      </c>
      <c r="D16" s="63" t="s">
        <v>92</v>
      </c>
      <c r="E16" s="40" t="s">
        <v>93</v>
      </c>
      <c r="F16" s="40" t="s">
        <v>94</v>
      </c>
      <c r="G16" s="40" t="s">
        <v>18</v>
      </c>
      <c r="H16" s="26"/>
      <c r="I16" s="29">
        <f t="shared" si="1"/>
        <v>828</v>
      </c>
      <c r="J16" s="27">
        <v>6.1</v>
      </c>
      <c r="K16" s="30">
        <v>3</v>
      </c>
      <c r="L16" s="27">
        <v>2.8</v>
      </c>
      <c r="M16" s="17">
        <v>2</v>
      </c>
      <c r="N16" s="37"/>
      <c r="O16" s="38"/>
    </row>
    <row r="17" spans="1:14" ht="22.05" customHeight="1" x14ac:dyDescent="0.3">
      <c r="A17" s="14" t="s">
        <v>41</v>
      </c>
      <c r="B17" s="12" t="s">
        <v>30</v>
      </c>
      <c r="C17" s="63" t="s">
        <v>95</v>
      </c>
      <c r="D17" s="63" t="s">
        <v>96</v>
      </c>
      <c r="E17" s="40" t="s">
        <v>97</v>
      </c>
      <c r="F17" s="40" t="s">
        <v>98</v>
      </c>
      <c r="G17" s="40" t="s">
        <v>18</v>
      </c>
      <c r="H17" s="26" t="s">
        <v>21</v>
      </c>
      <c r="I17" s="29">
        <f t="shared" si="1"/>
        <v>800</v>
      </c>
      <c r="J17" s="27">
        <v>6</v>
      </c>
      <c r="K17" s="30">
        <v>2.9</v>
      </c>
      <c r="L17" s="27">
        <v>2.5</v>
      </c>
      <c r="M17" s="17">
        <v>2</v>
      </c>
      <c r="N17" s="39"/>
    </row>
    <row r="18" spans="1:14" ht="22.05" customHeight="1" x14ac:dyDescent="0.3">
      <c r="A18" s="14" t="s">
        <v>42</v>
      </c>
      <c r="B18" s="12" t="s">
        <v>32</v>
      </c>
      <c r="C18" s="40" t="s">
        <v>99</v>
      </c>
      <c r="D18" s="63" t="s">
        <v>100</v>
      </c>
      <c r="E18" s="40" t="s">
        <v>101</v>
      </c>
      <c r="F18" s="40" t="s">
        <v>102</v>
      </c>
      <c r="G18" s="40" t="s">
        <v>18</v>
      </c>
      <c r="H18" s="26" t="s">
        <v>20</v>
      </c>
      <c r="I18" s="29">
        <f t="shared" si="1"/>
        <v>820.5</v>
      </c>
      <c r="J18" s="27">
        <v>6.7</v>
      </c>
      <c r="K18" s="30">
        <v>2.4</v>
      </c>
      <c r="L18" s="32">
        <v>2.7</v>
      </c>
      <c r="M18" s="17">
        <v>2</v>
      </c>
      <c r="N18" s="36"/>
    </row>
    <row r="19" spans="1:14" ht="22.05" customHeight="1" x14ac:dyDescent="0.3">
      <c r="A19" s="14" t="s">
        <v>43</v>
      </c>
      <c r="B19" s="44" t="s">
        <v>24</v>
      </c>
      <c r="C19" s="40" t="s">
        <v>51</v>
      </c>
      <c r="D19" s="63" t="s">
        <v>103</v>
      </c>
      <c r="E19" s="40" t="s">
        <v>104</v>
      </c>
      <c r="F19" s="63" t="s">
        <v>125</v>
      </c>
      <c r="G19" s="40" t="s">
        <v>18</v>
      </c>
      <c r="H19" s="26"/>
      <c r="I19" s="31">
        <f t="shared" si="1"/>
        <v>799.5</v>
      </c>
      <c r="J19" s="27">
        <v>6.1</v>
      </c>
      <c r="K19" s="30">
        <v>2.8</v>
      </c>
      <c r="L19" s="32">
        <v>2.5</v>
      </c>
      <c r="M19" s="17">
        <v>2</v>
      </c>
      <c r="N19" s="36"/>
    </row>
    <row r="20" spans="1:14" ht="22.05" customHeight="1" x14ac:dyDescent="0.3">
      <c r="A20" s="14" t="s">
        <v>44</v>
      </c>
      <c r="B20" s="12" t="s">
        <v>26</v>
      </c>
      <c r="C20" s="40" t="s">
        <v>51</v>
      </c>
      <c r="D20" s="63" t="s">
        <v>106</v>
      </c>
      <c r="E20" s="40" t="s">
        <v>105</v>
      </c>
      <c r="F20" s="40" t="s">
        <v>107</v>
      </c>
      <c r="G20" s="40" t="s">
        <v>18</v>
      </c>
      <c r="H20" s="26" t="s">
        <v>20</v>
      </c>
      <c r="I20" s="31">
        <f t="shared" si="1"/>
        <v>820.5</v>
      </c>
      <c r="J20" s="27">
        <v>6.1</v>
      </c>
      <c r="K20" s="30">
        <v>2.9</v>
      </c>
      <c r="L20" s="27">
        <v>2.8</v>
      </c>
      <c r="M20" s="17">
        <v>2</v>
      </c>
      <c r="N20" s="36"/>
    </row>
    <row r="21" spans="1:14" ht="22.05" customHeight="1" x14ac:dyDescent="0.3">
      <c r="A21" s="14" t="s">
        <v>45</v>
      </c>
      <c r="B21" s="12" t="s">
        <v>28</v>
      </c>
      <c r="C21" s="40" t="s">
        <v>108</v>
      </c>
      <c r="D21" s="40" t="s">
        <v>109</v>
      </c>
      <c r="E21" s="67" t="s">
        <v>110</v>
      </c>
      <c r="F21" s="40" t="s">
        <v>111</v>
      </c>
      <c r="G21" s="42" t="s">
        <v>18</v>
      </c>
      <c r="H21" s="26"/>
      <c r="I21" s="31">
        <f t="shared" si="1"/>
        <v>806.5</v>
      </c>
      <c r="J21" s="27">
        <v>6.5</v>
      </c>
      <c r="K21" s="30">
        <v>2.4</v>
      </c>
      <c r="L21" s="32">
        <v>2.7</v>
      </c>
      <c r="M21" s="22">
        <v>2</v>
      </c>
      <c r="N21" s="36"/>
    </row>
    <row r="22" spans="1:14" ht="22.05" customHeight="1" x14ac:dyDescent="0.3">
      <c r="A22" s="14" t="s">
        <v>46</v>
      </c>
      <c r="B22" s="12" t="s">
        <v>30</v>
      </c>
      <c r="C22" s="24" t="s">
        <v>62</v>
      </c>
      <c r="D22" s="25" t="s">
        <v>112</v>
      </c>
      <c r="E22" s="25" t="s">
        <v>113</v>
      </c>
      <c r="F22" s="3" t="s">
        <v>114</v>
      </c>
      <c r="G22" s="40" t="s">
        <v>18</v>
      </c>
      <c r="H22" s="26" t="s">
        <v>21</v>
      </c>
      <c r="I22" s="31">
        <f t="shared" si="1"/>
        <v>803.5</v>
      </c>
      <c r="J22" s="27">
        <v>6.8</v>
      </c>
      <c r="K22" s="30">
        <v>2.2000000000000002</v>
      </c>
      <c r="L22" s="32">
        <v>2.5</v>
      </c>
      <c r="M22" s="23">
        <v>2</v>
      </c>
      <c r="N22" s="36"/>
    </row>
    <row r="23" spans="1:14" ht="22.05" customHeight="1" x14ac:dyDescent="0.3">
      <c r="A23" s="14" t="s">
        <v>47</v>
      </c>
      <c r="B23" s="12" t="s">
        <v>32</v>
      </c>
      <c r="C23" s="24" t="s">
        <v>51</v>
      </c>
      <c r="D23" s="25" t="s">
        <v>115</v>
      </c>
      <c r="E23" s="3" t="s">
        <v>116</v>
      </c>
      <c r="F23" s="3" t="s">
        <v>117</v>
      </c>
      <c r="G23" s="19" t="s">
        <v>18</v>
      </c>
      <c r="H23" s="26" t="s">
        <v>19</v>
      </c>
      <c r="I23" s="28">
        <f t="shared" si="1"/>
        <v>820</v>
      </c>
      <c r="J23" s="27">
        <v>6.2</v>
      </c>
      <c r="K23" s="20">
        <v>2.8</v>
      </c>
      <c r="L23" s="21">
        <v>2.8</v>
      </c>
      <c r="M23" s="22">
        <v>2</v>
      </c>
      <c r="N23" s="36"/>
    </row>
    <row r="24" spans="1:14" ht="22.05" customHeight="1" x14ac:dyDescent="0.3">
      <c r="A24" s="14" t="s">
        <v>48</v>
      </c>
      <c r="B24" s="44" t="s">
        <v>24</v>
      </c>
      <c r="C24" s="24" t="s">
        <v>51</v>
      </c>
      <c r="D24" s="41" t="s">
        <v>118</v>
      </c>
      <c r="E24" s="25" t="s">
        <v>119</v>
      </c>
      <c r="F24" s="3" t="s">
        <v>120</v>
      </c>
      <c r="G24" s="40" t="s">
        <v>18</v>
      </c>
      <c r="H24" s="26"/>
      <c r="I24" s="31">
        <f t="shared" si="0"/>
        <v>801</v>
      </c>
      <c r="J24" s="27">
        <v>6.7</v>
      </c>
      <c r="K24" s="30">
        <v>2.2000000000000002</v>
      </c>
      <c r="L24" s="32">
        <v>2.6</v>
      </c>
      <c r="M24" s="23">
        <v>2</v>
      </c>
      <c r="N24" s="36"/>
    </row>
    <row r="25" spans="1:14" ht="22.05" customHeight="1" thickBot="1" x14ac:dyDescent="0.35">
      <c r="A25" s="14" t="s">
        <v>49</v>
      </c>
      <c r="B25" s="12" t="s">
        <v>26</v>
      </c>
      <c r="C25" s="25" t="s">
        <v>121</v>
      </c>
      <c r="D25" s="24" t="s">
        <v>122</v>
      </c>
      <c r="E25" s="3" t="s">
        <v>123</v>
      </c>
      <c r="F25" s="34" t="s">
        <v>124</v>
      </c>
      <c r="G25" s="19" t="s">
        <v>18</v>
      </c>
      <c r="H25" s="26" t="s">
        <v>19</v>
      </c>
      <c r="I25" s="28">
        <f t="shared" si="0"/>
        <v>835.5</v>
      </c>
      <c r="J25" s="27">
        <v>6.1</v>
      </c>
      <c r="K25" s="20">
        <v>3.1</v>
      </c>
      <c r="L25" s="21">
        <v>2.8</v>
      </c>
      <c r="M25" s="22">
        <v>2</v>
      </c>
      <c r="N25" s="36"/>
    </row>
    <row r="26" spans="1:14" ht="15" customHeight="1" x14ac:dyDescent="0.3">
      <c r="A26" s="58" t="s">
        <v>15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4" ht="16.5" customHeight="1" x14ac:dyDescent="0.3">
      <c r="A27" s="61" t="s">
        <v>17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1:14" ht="15" customHeight="1" x14ac:dyDescent="0.3">
      <c r="A28" s="61" t="s">
        <v>16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1:14" ht="15" customHeight="1" x14ac:dyDescent="0.3">
      <c r="A29" s="61" t="s">
        <v>22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1:14" ht="18" customHeight="1" x14ac:dyDescent="0.3">
      <c r="A30" s="49" t="s">
        <v>12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4" ht="25.5" customHeight="1" x14ac:dyDescent="0.3">
      <c r="J31"/>
      <c r="K31"/>
      <c r="L31"/>
    </row>
    <row r="32" spans="1:14" x14ac:dyDescent="0.3">
      <c r="G32" s="2"/>
      <c r="H32" s="2"/>
    </row>
  </sheetData>
  <mergeCells count="12">
    <mergeCell ref="A1:M1"/>
    <mergeCell ref="A30:M30"/>
    <mergeCell ref="A2:A3"/>
    <mergeCell ref="B2:B3"/>
    <mergeCell ref="C2:C3"/>
    <mergeCell ref="D2:F3"/>
    <mergeCell ref="G2:G3"/>
    <mergeCell ref="A26:M26"/>
    <mergeCell ref="H2:H3"/>
    <mergeCell ref="A28:M28"/>
    <mergeCell ref="A27:M27"/>
    <mergeCell ref="A29:M29"/>
  </mergeCells>
  <phoneticPr fontId="1" type="noConversion"/>
  <printOptions horizontalCentered="1" verticalCentered="1"/>
  <pageMargins left="0" right="0" top="0" bottom="0" header="0" footer="0.31496062992125984"/>
  <pageSetup paperSize="9" scale="96" fitToWidth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A52J</dc:creator>
  <cp:lastModifiedBy>Microsoft</cp:lastModifiedBy>
  <cp:lastPrinted>2021-02-25T04:07:56Z</cp:lastPrinted>
  <dcterms:created xsi:type="dcterms:W3CDTF">2013-09-23T01:55:34Z</dcterms:created>
  <dcterms:modified xsi:type="dcterms:W3CDTF">2021-02-25T04:08:06Z</dcterms:modified>
</cp:coreProperties>
</file>