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972" yWindow="24" windowWidth="7104" windowHeight="7656"/>
  </bookViews>
  <sheets>
    <sheet name="工作表1" sheetId="1" r:id="rId1"/>
    <sheet name="工作表2" sheetId="2" r:id="rId2"/>
    <sheet name="工作表3" sheetId="3" r:id="rId3"/>
  </sheets>
  <calcPr calcId="144525"/>
</workbook>
</file>

<file path=xl/calcChain.xml><?xml version="1.0" encoding="utf-8"?>
<calcChain xmlns="http://schemas.openxmlformats.org/spreadsheetml/2006/main">
  <c r="I22" i="1" l="1"/>
  <c r="I21" i="1"/>
  <c r="I24" i="1" l="1"/>
  <c r="I23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<sst xmlns="http://schemas.openxmlformats.org/spreadsheetml/2006/main" count="182" uniqueCount="124">
  <si>
    <t>菜名</t>
  </si>
  <si>
    <t>青菜</t>
  </si>
  <si>
    <t>熱量</t>
  </si>
  <si>
    <t>（卡）</t>
  </si>
  <si>
    <t>蔬菜類</t>
    <phoneticPr fontId="1" type="noConversion"/>
  </si>
  <si>
    <t>(份)</t>
    <phoneticPr fontId="1" type="noConversion"/>
  </si>
  <si>
    <t>日期</t>
    <phoneticPr fontId="2" type="noConversion"/>
  </si>
  <si>
    <t>星期</t>
    <phoneticPr fontId="2" type="noConversion"/>
  </si>
  <si>
    <t>主食</t>
    <phoneticPr fontId="2" type="noConversion"/>
  </si>
  <si>
    <t>附餐</t>
    <phoneticPr fontId="1" type="noConversion"/>
  </si>
  <si>
    <t>油脂類</t>
    <phoneticPr fontId="2" type="noConversion"/>
  </si>
  <si>
    <t>（份）</t>
    <phoneticPr fontId="2" type="noConversion"/>
  </si>
  <si>
    <t>尚吉康興業有限公司    服務專線:24555-113          傳真:24555-136</t>
    <phoneticPr fontId="2" type="noConversion"/>
  </si>
  <si>
    <t>全榖雜糧</t>
    <phoneticPr fontId="2" type="noConversion"/>
  </si>
  <si>
    <t>豆魚蛋肉</t>
    <phoneticPr fontId="2" type="noConversion"/>
  </si>
  <si>
    <t>本公司供應菜色食材可能含有甲殼類、花生、牛奶、蛋、芝麻、麩質、大豆、魚及其製品，不適合過敏體質者食用</t>
    <phoneticPr fontId="2" type="noConversion"/>
  </si>
  <si>
    <t>本菜單中主要食材使用之生鮮食材皆符合三章一Q之規定，水果原則依菜單日期提供但因產量或品質因素可能變動</t>
    <phoneticPr fontId="2" type="noConversion"/>
  </si>
  <si>
    <t>菜色名稱前面加上★為新開發菜色、日期前加上※號為暫定符合三章一Q之用餐日</t>
    <phoneticPr fontId="2" type="noConversion"/>
  </si>
  <si>
    <t>美味青菜</t>
    <phoneticPr fontId="2" type="noConversion"/>
  </si>
  <si>
    <t>水果</t>
  </si>
  <si>
    <t>水果</t>
    <phoneticPr fontId="1" type="noConversion"/>
  </si>
  <si>
    <t>飲料</t>
    <phoneticPr fontId="2" type="noConversion"/>
  </si>
  <si>
    <t>水果</t>
    <phoneticPr fontId="2" type="noConversion"/>
  </si>
  <si>
    <t>番茄炒蛋</t>
    <phoneticPr fontId="2" type="noConversion"/>
  </si>
  <si>
    <t>建德國中109年11月份營養午餐菜單</t>
    <phoneticPr fontId="2" type="noConversion"/>
  </si>
  <si>
    <t>※11/02</t>
    <phoneticPr fontId="2" type="noConversion"/>
  </si>
  <si>
    <t>一</t>
    <phoneticPr fontId="2" type="noConversion"/>
  </si>
  <si>
    <t>白飯</t>
    <phoneticPr fontId="2" type="noConversion"/>
  </si>
  <si>
    <t>無骨香雞排</t>
    <phoneticPr fontId="2" type="noConversion"/>
  </si>
  <si>
    <t>咖哩洋芋</t>
    <phoneticPr fontId="2" type="noConversion"/>
  </si>
  <si>
    <t>芽菜炒甜條</t>
    <phoneticPr fontId="2" type="noConversion"/>
  </si>
  <si>
    <t>※11/03</t>
    <phoneticPr fontId="2" type="noConversion"/>
  </si>
  <si>
    <t>二</t>
    <phoneticPr fontId="2" type="noConversion"/>
  </si>
  <si>
    <t>蔥爆肉柳</t>
    <phoneticPr fontId="2" type="noConversion"/>
  </si>
  <si>
    <t>大瓜燴什錦</t>
    <phoneticPr fontId="2" type="noConversion"/>
  </si>
  <si>
    <t>大燒賣</t>
    <phoneticPr fontId="2" type="noConversion"/>
  </si>
  <si>
    <t>※11/04</t>
    <phoneticPr fontId="2" type="noConversion"/>
  </si>
  <si>
    <t>三</t>
    <phoneticPr fontId="2" type="noConversion"/>
  </si>
  <si>
    <t>小米飯</t>
    <phoneticPr fontId="2" type="noConversion"/>
  </si>
  <si>
    <t>三杯雞丁</t>
    <phoneticPr fontId="2" type="noConversion"/>
  </si>
  <si>
    <t>回鍋肉片</t>
    <phoneticPr fontId="2" type="noConversion"/>
  </si>
  <si>
    <t>紅絲炒蛋</t>
    <phoneticPr fontId="2" type="noConversion"/>
  </si>
  <si>
    <t>※11/05</t>
    <phoneticPr fontId="2" type="noConversion"/>
  </si>
  <si>
    <t>四</t>
    <phoneticPr fontId="2" type="noConversion"/>
  </si>
  <si>
    <t>五穀米飯</t>
    <phoneticPr fontId="2" type="noConversion"/>
  </si>
  <si>
    <t>韓式泡菜鍋</t>
    <phoneticPr fontId="2" type="noConversion"/>
  </si>
  <si>
    <t>韭菜炒蛋</t>
    <phoneticPr fontId="2" type="noConversion"/>
  </si>
  <si>
    <t>涼拌海帶絲</t>
    <phoneticPr fontId="2" type="noConversion"/>
  </si>
  <si>
    <t>※11/06</t>
    <phoneticPr fontId="2" type="noConversion"/>
  </si>
  <si>
    <t>五</t>
    <phoneticPr fontId="2" type="noConversion"/>
  </si>
  <si>
    <t>香菇肉絲炒麵</t>
    <phoneticPr fontId="2" type="noConversion"/>
  </si>
  <si>
    <t>★地瓜排骨酥</t>
    <phoneticPr fontId="2" type="noConversion"/>
  </si>
  <si>
    <t>鐵板油豆腐</t>
    <phoneticPr fontId="2" type="noConversion"/>
  </si>
  <si>
    <t>玉米燴肉蓉</t>
    <phoneticPr fontId="2" type="noConversion"/>
  </si>
  <si>
    <t>※11/09</t>
    <phoneticPr fontId="2" type="noConversion"/>
  </si>
  <si>
    <t>避風塘炒蝦</t>
    <phoneticPr fontId="2" type="noConversion"/>
  </si>
  <si>
    <t>干丁滷肉燥</t>
    <phoneticPr fontId="2" type="noConversion"/>
  </si>
  <si>
    <t>蔥花菜脯蛋</t>
    <phoneticPr fontId="2" type="noConversion"/>
  </si>
  <si>
    <t>※11/10</t>
    <phoneticPr fontId="2" type="noConversion"/>
  </si>
  <si>
    <t>胚芽米飯</t>
    <phoneticPr fontId="2" type="noConversion"/>
  </si>
  <si>
    <t>塔香雞丁</t>
    <phoneticPr fontId="2" type="noConversion"/>
  </si>
  <si>
    <t>紅燒獅子頭</t>
    <phoneticPr fontId="2" type="noConversion"/>
  </si>
  <si>
    <t>日式蒸蛋</t>
    <phoneticPr fontId="2" type="noConversion"/>
  </si>
  <si>
    <t>※11/11</t>
    <phoneticPr fontId="2" type="noConversion"/>
  </si>
  <si>
    <t>燕麥飯</t>
    <phoneticPr fontId="2" type="noConversion"/>
  </si>
  <si>
    <t>韓式泡菜雞排</t>
    <phoneticPr fontId="2" type="noConversion"/>
  </si>
  <si>
    <t>絞肉冬粉煲</t>
    <phoneticPr fontId="2" type="noConversion"/>
  </si>
  <si>
    <t>醬滷冬瓜</t>
    <phoneticPr fontId="2" type="noConversion"/>
  </si>
  <si>
    <t>※11/12</t>
    <phoneticPr fontId="2" type="noConversion"/>
  </si>
  <si>
    <t>醬燒骰子豬</t>
    <phoneticPr fontId="2" type="noConversion"/>
  </si>
  <si>
    <t>泡菜炒年糕</t>
    <phoneticPr fontId="2" type="noConversion"/>
  </si>
  <si>
    <t>雞絲拌豆芽</t>
    <phoneticPr fontId="2" type="noConversion"/>
  </si>
  <si>
    <t>※11/13</t>
    <phoneticPr fontId="2" type="noConversion"/>
  </si>
  <si>
    <t>黑芝麻飯</t>
    <phoneticPr fontId="2" type="noConversion"/>
  </si>
  <si>
    <t>蜜汁烤雞翅</t>
    <phoneticPr fontId="2" type="noConversion"/>
  </si>
  <si>
    <t>白菜燴肉羹</t>
    <phoneticPr fontId="2" type="noConversion"/>
  </si>
  <si>
    <t>※11/16</t>
    <phoneticPr fontId="2" type="noConversion"/>
  </si>
  <si>
    <t>黑胡椒肉絲炒飯</t>
    <phoneticPr fontId="2" type="noConversion"/>
  </si>
  <si>
    <t>卡啦雞腿堡排</t>
    <phoneticPr fontId="2" type="noConversion"/>
  </si>
  <si>
    <t>玉米炒蛋</t>
    <phoneticPr fontId="2" type="noConversion"/>
  </si>
  <si>
    <t>炒肉片高麗菜</t>
    <phoneticPr fontId="2" type="noConversion"/>
  </si>
  <si>
    <t>※11/17</t>
    <phoneticPr fontId="2" type="noConversion"/>
  </si>
  <si>
    <t>咖哩肉片</t>
    <phoneticPr fontId="2" type="noConversion"/>
  </si>
  <si>
    <t>香酥柳葉魚</t>
    <phoneticPr fontId="2" type="noConversion"/>
  </si>
  <si>
    <t>玉米關東煮</t>
    <phoneticPr fontId="2" type="noConversion"/>
  </si>
  <si>
    <t>※11/18</t>
    <phoneticPr fontId="2" type="noConversion"/>
  </si>
  <si>
    <t>★匈牙利烤翅小腿</t>
    <phoneticPr fontId="2" type="noConversion"/>
  </si>
  <si>
    <t>古早味滷肉燥</t>
    <phoneticPr fontId="2" type="noConversion"/>
  </si>
  <si>
    <t>雞汁滷筍絲</t>
    <phoneticPr fontId="2" type="noConversion"/>
  </si>
  <si>
    <t>※11/19</t>
    <phoneticPr fontId="2" type="noConversion"/>
  </si>
  <si>
    <t>糙米飯</t>
    <phoneticPr fontId="2" type="noConversion"/>
  </si>
  <si>
    <t>花瓜焗雞</t>
    <phoneticPr fontId="2" type="noConversion"/>
  </si>
  <si>
    <t>洋蔥炒蛋</t>
    <phoneticPr fontId="2" type="noConversion"/>
  </si>
  <si>
    <t>什錦滷味</t>
    <phoneticPr fontId="2" type="noConversion"/>
  </si>
  <si>
    <t>※11/20</t>
    <phoneticPr fontId="2" type="noConversion"/>
  </si>
  <si>
    <t>紅燒豬腱肉</t>
    <phoneticPr fontId="2" type="noConversion"/>
  </si>
  <si>
    <t>沙茶河粉</t>
    <phoneticPr fontId="2" type="noConversion"/>
  </si>
  <si>
    <t>五香滷蛋</t>
    <phoneticPr fontId="2" type="noConversion"/>
  </si>
  <si>
    <t>※11/23</t>
    <phoneticPr fontId="2" type="noConversion"/>
  </si>
  <si>
    <t>薑汁燒肉片</t>
    <phoneticPr fontId="2" type="noConversion"/>
  </si>
  <si>
    <t>海苔花枝丸</t>
    <phoneticPr fontId="2" type="noConversion"/>
  </si>
  <si>
    <t>※11/24</t>
    <phoneticPr fontId="2" type="noConversion"/>
  </si>
  <si>
    <t>西式燉肉</t>
    <phoneticPr fontId="2" type="noConversion"/>
  </si>
  <si>
    <t>嫩油丁滷什錦</t>
    <phoneticPr fontId="2" type="noConversion"/>
  </si>
  <si>
    <t>※11/25</t>
    <phoneticPr fontId="2" type="noConversion"/>
  </si>
  <si>
    <t>蘑菇燒肉柳</t>
    <phoneticPr fontId="2" type="noConversion"/>
  </si>
  <si>
    <t>五彩干丁</t>
    <phoneticPr fontId="2" type="noConversion"/>
  </si>
  <si>
    <t>花生滷海結</t>
    <phoneticPr fontId="2" type="noConversion"/>
  </si>
  <si>
    <t>※11/26</t>
    <phoneticPr fontId="2" type="noConversion"/>
  </si>
  <si>
    <t>鐵路豬排</t>
    <phoneticPr fontId="2" type="noConversion"/>
  </si>
  <si>
    <t>蘿蔔滷什錦</t>
    <phoneticPr fontId="2" type="noConversion"/>
  </si>
  <si>
    <t>※11/27</t>
    <phoneticPr fontId="2" type="noConversion"/>
  </si>
  <si>
    <t>薏仁飯</t>
    <phoneticPr fontId="2" type="noConversion"/>
  </si>
  <si>
    <t>鐵板鮮菇</t>
    <phoneticPr fontId="2" type="noConversion"/>
  </si>
  <si>
    <t>蔥爆鮮蔬干片</t>
    <phoneticPr fontId="2" type="noConversion"/>
  </si>
  <si>
    <t>日式咖哩洋芋</t>
    <phoneticPr fontId="2" type="noConversion"/>
  </si>
  <si>
    <t>※11/30</t>
    <phoneticPr fontId="2" type="noConversion"/>
  </si>
  <si>
    <t>宮保雞丁</t>
    <phoneticPr fontId="2" type="noConversion"/>
  </si>
  <si>
    <t>咖哩炒冬粉</t>
    <phoneticPr fontId="2" type="noConversion"/>
  </si>
  <si>
    <t>家常豆腐</t>
    <phoneticPr fontId="2" type="noConversion"/>
  </si>
  <si>
    <t>黑糖饅頭</t>
    <phoneticPr fontId="2" type="noConversion"/>
  </si>
  <si>
    <t>咖哩烏龍麵</t>
    <phoneticPr fontId="2" type="noConversion"/>
  </si>
  <si>
    <t>飲料</t>
    <phoneticPr fontId="1" type="noConversion"/>
  </si>
  <si>
    <t>水果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</si>
</sst>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_);[Red]\(0.0\)"/>
  </numFmts>
  <fonts count="2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6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0"/>
      <name val="新細明體"/>
      <family val="1"/>
      <charset val="136"/>
    </font>
    <font>
      <b/>
      <sz val="8"/>
      <name val="新細明體"/>
      <family val="1"/>
      <charset val="136"/>
    </font>
    <font>
      <b/>
      <sz val="8"/>
      <color theme="1"/>
      <name val="新細明體"/>
      <family val="1"/>
      <charset val="136"/>
      <scheme val="minor"/>
    </font>
    <font>
      <b/>
      <sz val="26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4"/>
      <color theme="1"/>
      <name val="新細明體"/>
      <family val="1"/>
      <charset val="136"/>
    </font>
    <font>
      <b/>
      <sz val="9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3.5"/>
      <color theme="1"/>
      <name val="新細明體"/>
      <family val="1"/>
      <charset val="136"/>
    </font>
    <font>
      <sz val="16"/>
      <name val="新細明體"/>
      <family val="1"/>
      <charset val="136"/>
    </font>
    <font>
      <sz val="14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theme="4" tint="-0.49998474074526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4" xfId="0" applyFont="1" applyFill="1" applyBorder="1" applyAlignment="1">
      <alignment horizontal="center" vertical="center"/>
    </xf>
    <xf numFmtId="176" fontId="15" fillId="2" borderId="4" xfId="0" applyNumberFormat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14" fontId="0" fillId="0" borderId="4" xfId="0" applyNumberFormat="1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 wrapText="1"/>
    </xf>
    <xf numFmtId="176" fontId="15" fillId="2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77" fontId="16" fillId="0" borderId="2" xfId="0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177" fontId="16" fillId="0" borderId="4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7" fontId="16" fillId="0" borderId="12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wrapText="1"/>
    </xf>
    <xf numFmtId="176" fontId="15" fillId="2" borderId="12" xfId="0" applyNumberFormat="1" applyFont="1" applyFill="1" applyBorder="1" applyAlignment="1">
      <alignment horizontal="center" vertical="center" wrapText="1"/>
    </xf>
    <xf numFmtId="176" fontId="15" fillId="0" borderId="7" xfId="0" applyNumberFormat="1" applyFont="1" applyFill="1" applyBorder="1" applyAlignment="1">
      <alignment horizontal="center" vertical="center" wrapText="1"/>
    </xf>
    <xf numFmtId="176" fontId="15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77" fontId="16" fillId="0" borderId="4" xfId="0" applyNumberFormat="1" applyFont="1" applyFill="1" applyBorder="1" applyAlignment="1">
      <alignment horizontal="center" vertical="center" wrapText="1"/>
    </xf>
    <xf numFmtId="176" fontId="15" fillId="0" borderId="4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177" fontId="16" fillId="0" borderId="12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zoomScale="80" zoomScaleNormal="80" workbookViewId="0">
      <selection activeCell="K15" sqref="K15"/>
    </sheetView>
  </sheetViews>
  <sheetFormatPr defaultRowHeight="22.2" x14ac:dyDescent="0.3"/>
  <cols>
    <col min="1" max="1" width="10.6640625" customWidth="1"/>
    <col min="2" max="2" width="6.44140625" customWidth="1"/>
    <col min="3" max="3" width="16.88671875" style="1" customWidth="1"/>
    <col min="4" max="4" width="17.109375" style="1" customWidth="1"/>
    <col min="5" max="5" width="15.77734375" style="1" customWidth="1"/>
    <col min="6" max="6" width="16.44140625" style="1" customWidth="1"/>
    <col min="7" max="7" width="10.33203125" style="1" customWidth="1"/>
    <col min="8" max="8" width="11.44140625" style="1" customWidth="1"/>
    <col min="9" max="12" width="7.44140625" style="2" customWidth="1"/>
    <col min="13" max="13" width="5.33203125" customWidth="1"/>
  </cols>
  <sheetData>
    <row r="1" spans="1:13" ht="34.200000000000003" customHeight="1" thickBot="1" x14ac:dyDescent="0.35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0.199999999999999" customHeight="1" x14ac:dyDescent="0.3">
      <c r="A2" s="58" t="s">
        <v>6</v>
      </c>
      <c r="B2" s="60" t="s">
        <v>7</v>
      </c>
      <c r="C2" s="62" t="s">
        <v>8</v>
      </c>
      <c r="D2" s="62" t="s">
        <v>0</v>
      </c>
      <c r="E2" s="62"/>
      <c r="F2" s="62"/>
      <c r="G2" s="64" t="s">
        <v>1</v>
      </c>
      <c r="H2" s="67" t="s">
        <v>9</v>
      </c>
      <c r="I2" s="6" t="s">
        <v>2</v>
      </c>
      <c r="J2" s="8" t="s">
        <v>13</v>
      </c>
      <c r="K2" s="10" t="s">
        <v>14</v>
      </c>
      <c r="L2" s="12" t="s">
        <v>10</v>
      </c>
      <c r="M2" s="11" t="s">
        <v>4</v>
      </c>
    </row>
    <row r="3" spans="1:13" ht="12" customHeight="1" thickBot="1" x14ac:dyDescent="0.35">
      <c r="A3" s="59"/>
      <c r="B3" s="61"/>
      <c r="C3" s="63"/>
      <c r="D3" s="63"/>
      <c r="E3" s="63"/>
      <c r="F3" s="63"/>
      <c r="G3" s="65"/>
      <c r="H3" s="68"/>
      <c r="I3" s="7" t="s">
        <v>3</v>
      </c>
      <c r="J3" s="9" t="s">
        <v>11</v>
      </c>
      <c r="K3" s="9" t="s">
        <v>11</v>
      </c>
      <c r="L3" s="9" t="s">
        <v>11</v>
      </c>
      <c r="M3" s="13" t="s">
        <v>5</v>
      </c>
    </row>
    <row r="4" spans="1:13" ht="22.5" customHeight="1" x14ac:dyDescent="0.3">
      <c r="A4" s="16" t="s">
        <v>25</v>
      </c>
      <c r="B4" s="14" t="s">
        <v>26</v>
      </c>
      <c r="C4" s="34" t="s">
        <v>27</v>
      </c>
      <c r="D4" s="34" t="s">
        <v>28</v>
      </c>
      <c r="E4" s="35" t="s">
        <v>29</v>
      </c>
      <c r="F4" s="3" t="s">
        <v>30</v>
      </c>
      <c r="G4" s="17" t="s">
        <v>18</v>
      </c>
      <c r="H4" s="38" t="s">
        <v>20</v>
      </c>
      <c r="I4" s="19">
        <f t="shared" ref="I4:I24" si="0">J4*70+K4*75+L4*45+M4*25</f>
        <v>824.5</v>
      </c>
      <c r="J4" s="20">
        <v>6.8</v>
      </c>
      <c r="K4" s="21">
        <v>2.2999999999999998</v>
      </c>
      <c r="L4" s="20">
        <v>2.8</v>
      </c>
      <c r="M4" s="22">
        <v>2</v>
      </c>
    </row>
    <row r="5" spans="1:13" ht="22.5" customHeight="1" x14ac:dyDescent="0.3">
      <c r="A5" s="18" t="s">
        <v>31</v>
      </c>
      <c r="B5" s="14" t="s">
        <v>32</v>
      </c>
      <c r="C5" s="3" t="s">
        <v>27</v>
      </c>
      <c r="D5" s="35" t="s">
        <v>33</v>
      </c>
      <c r="E5" s="3" t="s">
        <v>34</v>
      </c>
      <c r="F5" s="3" t="s">
        <v>35</v>
      </c>
      <c r="G5" s="3" t="s">
        <v>18</v>
      </c>
      <c r="H5" s="38"/>
      <c r="I5" s="42">
        <f t="shared" si="0"/>
        <v>820</v>
      </c>
      <c r="J5" s="40">
        <v>6.5</v>
      </c>
      <c r="K5" s="45">
        <v>2.7</v>
      </c>
      <c r="L5" s="15">
        <v>2.5</v>
      </c>
      <c r="M5" s="24">
        <v>2</v>
      </c>
    </row>
    <row r="6" spans="1:13" ht="22.5" customHeight="1" x14ac:dyDescent="0.3">
      <c r="A6" s="18" t="s">
        <v>36</v>
      </c>
      <c r="B6" s="14" t="s">
        <v>37</v>
      </c>
      <c r="C6" s="35" t="s">
        <v>38</v>
      </c>
      <c r="D6" s="34" t="s">
        <v>39</v>
      </c>
      <c r="E6" s="35" t="s">
        <v>40</v>
      </c>
      <c r="F6" s="35" t="s">
        <v>41</v>
      </c>
      <c r="G6" s="3" t="s">
        <v>18</v>
      </c>
      <c r="H6" s="38" t="s">
        <v>19</v>
      </c>
      <c r="I6" s="46">
        <f t="shared" si="0"/>
        <v>812</v>
      </c>
      <c r="J6" s="47">
        <v>6</v>
      </c>
      <c r="K6" s="48">
        <v>3</v>
      </c>
      <c r="L6" s="31">
        <v>2.6</v>
      </c>
      <c r="M6" s="29">
        <v>2</v>
      </c>
    </row>
    <row r="7" spans="1:13" ht="22.5" customHeight="1" x14ac:dyDescent="0.3">
      <c r="A7" s="32" t="s">
        <v>42</v>
      </c>
      <c r="B7" s="14" t="s">
        <v>43</v>
      </c>
      <c r="C7" s="35" t="s">
        <v>44</v>
      </c>
      <c r="D7" s="39" t="s">
        <v>45</v>
      </c>
      <c r="E7" s="35" t="s">
        <v>62</v>
      </c>
      <c r="F7" s="3" t="s">
        <v>47</v>
      </c>
      <c r="G7" s="25" t="s">
        <v>18</v>
      </c>
      <c r="H7" s="38"/>
      <c r="I7" s="42">
        <f t="shared" si="0"/>
        <v>800.5</v>
      </c>
      <c r="J7" s="40">
        <v>6.2</v>
      </c>
      <c r="K7" s="45">
        <v>2.6</v>
      </c>
      <c r="L7" s="5">
        <v>2.7</v>
      </c>
      <c r="M7" s="30">
        <v>2</v>
      </c>
    </row>
    <row r="8" spans="1:13" ht="22.5" customHeight="1" x14ac:dyDescent="0.3">
      <c r="A8" s="32" t="s">
        <v>48</v>
      </c>
      <c r="B8" s="14" t="s">
        <v>49</v>
      </c>
      <c r="C8" s="35" t="s">
        <v>50</v>
      </c>
      <c r="D8" s="35" t="s">
        <v>51</v>
      </c>
      <c r="E8" s="3" t="s">
        <v>52</v>
      </c>
      <c r="F8" s="3" t="s">
        <v>53</v>
      </c>
      <c r="G8" s="25" t="s">
        <v>18</v>
      </c>
      <c r="H8" s="38" t="s">
        <v>122</v>
      </c>
      <c r="I8" s="42">
        <f t="shared" si="0"/>
        <v>847</v>
      </c>
      <c r="J8" s="40">
        <v>6.8</v>
      </c>
      <c r="K8" s="45">
        <v>2.6</v>
      </c>
      <c r="L8" s="15">
        <v>2.8</v>
      </c>
      <c r="M8" s="24">
        <v>2</v>
      </c>
    </row>
    <row r="9" spans="1:13" ht="22.5" customHeight="1" x14ac:dyDescent="0.3">
      <c r="A9" s="32" t="s">
        <v>54</v>
      </c>
      <c r="B9" s="14" t="s">
        <v>26</v>
      </c>
      <c r="C9" s="35" t="s">
        <v>27</v>
      </c>
      <c r="D9" s="35" t="s">
        <v>55</v>
      </c>
      <c r="E9" s="35" t="s">
        <v>56</v>
      </c>
      <c r="F9" s="3" t="s">
        <v>57</v>
      </c>
      <c r="G9" s="3" t="s">
        <v>18</v>
      </c>
      <c r="H9" s="38" t="s">
        <v>20</v>
      </c>
      <c r="I9" s="42">
        <f t="shared" si="0"/>
        <v>835</v>
      </c>
      <c r="J9" s="40">
        <v>6.2</v>
      </c>
      <c r="K9" s="45">
        <v>3</v>
      </c>
      <c r="L9" s="15">
        <v>2.8</v>
      </c>
      <c r="M9" s="24">
        <v>2</v>
      </c>
    </row>
    <row r="10" spans="1:13" ht="22.5" customHeight="1" x14ac:dyDescent="0.3">
      <c r="A10" s="32" t="s">
        <v>58</v>
      </c>
      <c r="B10" s="14" t="s">
        <v>32</v>
      </c>
      <c r="C10" s="35" t="s">
        <v>59</v>
      </c>
      <c r="D10" s="3" t="s">
        <v>60</v>
      </c>
      <c r="E10" s="34" t="s">
        <v>61</v>
      </c>
      <c r="F10" s="3" t="s">
        <v>46</v>
      </c>
      <c r="G10" s="3" t="s">
        <v>18</v>
      </c>
      <c r="H10" s="38"/>
      <c r="I10" s="42">
        <f t="shared" si="0"/>
        <v>835</v>
      </c>
      <c r="J10" s="40">
        <v>6.2</v>
      </c>
      <c r="K10" s="45">
        <v>3</v>
      </c>
      <c r="L10" s="15">
        <v>2.8</v>
      </c>
      <c r="M10" s="24">
        <v>2</v>
      </c>
    </row>
    <row r="11" spans="1:13" ht="22.5" customHeight="1" x14ac:dyDescent="0.3">
      <c r="A11" s="32" t="s">
        <v>63</v>
      </c>
      <c r="B11" s="14" t="s">
        <v>37</v>
      </c>
      <c r="C11" s="35" t="s">
        <v>64</v>
      </c>
      <c r="D11" s="35" t="s">
        <v>65</v>
      </c>
      <c r="E11" s="3" t="s">
        <v>66</v>
      </c>
      <c r="F11" s="3" t="s">
        <v>67</v>
      </c>
      <c r="G11" s="3" t="s">
        <v>18</v>
      </c>
      <c r="H11" s="38" t="s">
        <v>19</v>
      </c>
      <c r="I11" s="42">
        <f t="shared" si="0"/>
        <v>835</v>
      </c>
      <c r="J11" s="47">
        <v>6.8</v>
      </c>
      <c r="K11" s="45">
        <v>2.5</v>
      </c>
      <c r="L11" s="5">
        <v>2.7</v>
      </c>
      <c r="M11" s="24">
        <v>2</v>
      </c>
    </row>
    <row r="12" spans="1:13" ht="22.5" customHeight="1" x14ac:dyDescent="0.3">
      <c r="A12" s="32" t="s">
        <v>68</v>
      </c>
      <c r="B12" s="14" t="s">
        <v>43</v>
      </c>
      <c r="C12" s="35" t="s">
        <v>27</v>
      </c>
      <c r="D12" s="35" t="s">
        <v>69</v>
      </c>
      <c r="E12" s="3" t="s">
        <v>70</v>
      </c>
      <c r="F12" s="3" t="s">
        <v>71</v>
      </c>
      <c r="G12" s="3" t="s">
        <v>18</v>
      </c>
      <c r="H12" s="38"/>
      <c r="I12" s="46">
        <f t="shared" si="0"/>
        <v>820.5</v>
      </c>
      <c r="J12" s="47">
        <v>6.7</v>
      </c>
      <c r="K12" s="45">
        <v>2.4</v>
      </c>
      <c r="L12" s="5">
        <v>2.7</v>
      </c>
      <c r="M12" s="24">
        <v>2</v>
      </c>
    </row>
    <row r="13" spans="1:13" ht="22.5" customHeight="1" x14ac:dyDescent="0.3">
      <c r="A13" s="32" t="s">
        <v>72</v>
      </c>
      <c r="B13" s="14" t="s">
        <v>49</v>
      </c>
      <c r="C13" s="3" t="s">
        <v>73</v>
      </c>
      <c r="D13" s="49" t="s">
        <v>74</v>
      </c>
      <c r="E13" s="55" t="s">
        <v>23</v>
      </c>
      <c r="F13" s="3" t="s">
        <v>75</v>
      </c>
      <c r="G13" s="3" t="s">
        <v>18</v>
      </c>
      <c r="H13" s="38" t="s">
        <v>122</v>
      </c>
      <c r="I13" s="46">
        <f t="shared" si="0"/>
        <v>811</v>
      </c>
      <c r="J13" s="40">
        <v>6.2</v>
      </c>
      <c r="K13" s="45">
        <v>2.8</v>
      </c>
      <c r="L13" s="15">
        <v>2.6</v>
      </c>
      <c r="M13" s="24">
        <v>2</v>
      </c>
    </row>
    <row r="14" spans="1:13" ht="22.5" customHeight="1" x14ac:dyDescent="0.3">
      <c r="A14" s="32" t="s">
        <v>76</v>
      </c>
      <c r="B14" s="14" t="s">
        <v>26</v>
      </c>
      <c r="C14" s="50" t="s">
        <v>77</v>
      </c>
      <c r="D14" s="35" t="s">
        <v>78</v>
      </c>
      <c r="E14" s="34" t="s">
        <v>79</v>
      </c>
      <c r="F14" s="3" t="s">
        <v>80</v>
      </c>
      <c r="G14" s="26" t="s">
        <v>18</v>
      </c>
      <c r="H14" s="38" t="s">
        <v>20</v>
      </c>
      <c r="I14" s="46">
        <f t="shared" si="0"/>
        <v>824</v>
      </c>
      <c r="J14" s="47">
        <v>6.3</v>
      </c>
      <c r="K14" s="45">
        <v>2.7</v>
      </c>
      <c r="L14" s="5">
        <v>2.9</v>
      </c>
      <c r="M14" s="29">
        <v>2</v>
      </c>
    </row>
    <row r="15" spans="1:13" ht="22.5" customHeight="1" x14ac:dyDescent="0.3">
      <c r="A15" s="32" t="s">
        <v>81</v>
      </c>
      <c r="B15" s="14" t="s">
        <v>32</v>
      </c>
      <c r="C15" s="3" t="s">
        <v>27</v>
      </c>
      <c r="D15" s="34" t="s">
        <v>82</v>
      </c>
      <c r="E15" s="3" t="s">
        <v>83</v>
      </c>
      <c r="F15" s="3" t="s">
        <v>84</v>
      </c>
      <c r="G15" s="3" t="s">
        <v>18</v>
      </c>
      <c r="H15" s="38"/>
      <c r="I15" s="46">
        <f t="shared" si="0"/>
        <v>832</v>
      </c>
      <c r="J15" s="47">
        <v>6.8</v>
      </c>
      <c r="K15" s="45">
        <v>2.4</v>
      </c>
      <c r="L15" s="5">
        <v>2.8</v>
      </c>
      <c r="M15" s="30">
        <v>2</v>
      </c>
    </row>
    <row r="16" spans="1:13" ht="22.5" customHeight="1" x14ac:dyDescent="0.3">
      <c r="A16" s="32" t="s">
        <v>85</v>
      </c>
      <c r="B16" s="14" t="s">
        <v>37</v>
      </c>
      <c r="C16" s="3" t="s">
        <v>27</v>
      </c>
      <c r="D16" s="35" t="s">
        <v>86</v>
      </c>
      <c r="E16" s="3" t="s">
        <v>87</v>
      </c>
      <c r="F16" s="3" t="s">
        <v>88</v>
      </c>
      <c r="G16" s="3" t="s">
        <v>18</v>
      </c>
      <c r="H16" s="38" t="s">
        <v>19</v>
      </c>
      <c r="I16" s="46">
        <f t="shared" si="0"/>
        <v>802.5</v>
      </c>
      <c r="J16" s="47">
        <v>6.1</v>
      </c>
      <c r="K16" s="45">
        <v>2.6</v>
      </c>
      <c r="L16" s="5">
        <v>2.9</v>
      </c>
      <c r="M16" s="24">
        <v>2</v>
      </c>
    </row>
    <row r="17" spans="1:13" ht="22.5" customHeight="1" x14ac:dyDescent="0.3">
      <c r="A17" s="32" t="s">
        <v>89</v>
      </c>
      <c r="B17" s="14" t="s">
        <v>43</v>
      </c>
      <c r="C17" s="35" t="s">
        <v>90</v>
      </c>
      <c r="D17" s="3" t="s">
        <v>91</v>
      </c>
      <c r="E17" s="35" t="s">
        <v>62</v>
      </c>
      <c r="F17" s="3" t="s">
        <v>93</v>
      </c>
      <c r="G17" s="3" t="s">
        <v>18</v>
      </c>
      <c r="H17" s="38"/>
      <c r="I17" s="46">
        <f t="shared" si="0"/>
        <v>800</v>
      </c>
      <c r="J17" s="47">
        <v>6</v>
      </c>
      <c r="K17" s="45">
        <v>2.9</v>
      </c>
      <c r="L17" s="5">
        <v>2.5</v>
      </c>
      <c r="M17" s="24">
        <v>2</v>
      </c>
    </row>
    <row r="18" spans="1:13" ht="22.5" customHeight="1" x14ac:dyDescent="0.3">
      <c r="A18" s="32" t="s">
        <v>94</v>
      </c>
      <c r="B18" s="14" t="s">
        <v>49</v>
      </c>
      <c r="C18" s="35" t="s">
        <v>27</v>
      </c>
      <c r="D18" s="35" t="s">
        <v>95</v>
      </c>
      <c r="E18" s="34" t="s">
        <v>96</v>
      </c>
      <c r="F18" s="51" t="s">
        <v>97</v>
      </c>
      <c r="G18" s="25" t="s">
        <v>18</v>
      </c>
      <c r="H18" s="38" t="s">
        <v>122</v>
      </c>
      <c r="I18" s="46">
        <f t="shared" si="0"/>
        <v>831</v>
      </c>
      <c r="J18" s="47">
        <v>6.7</v>
      </c>
      <c r="K18" s="45">
        <v>2.6</v>
      </c>
      <c r="L18" s="5">
        <v>2.6</v>
      </c>
      <c r="M18" s="24">
        <v>2</v>
      </c>
    </row>
    <row r="19" spans="1:13" ht="22.5" customHeight="1" x14ac:dyDescent="0.3">
      <c r="A19" s="32" t="s">
        <v>98</v>
      </c>
      <c r="B19" s="14" t="s">
        <v>26</v>
      </c>
      <c r="C19" s="35" t="s">
        <v>27</v>
      </c>
      <c r="D19" s="35" t="s">
        <v>99</v>
      </c>
      <c r="E19" s="34" t="s">
        <v>100</v>
      </c>
      <c r="F19" s="3" t="s">
        <v>92</v>
      </c>
      <c r="G19" s="3" t="s">
        <v>18</v>
      </c>
      <c r="H19" s="38" t="s">
        <v>22</v>
      </c>
      <c r="I19" s="46">
        <f t="shared" si="0"/>
        <v>813.5</v>
      </c>
      <c r="J19" s="47">
        <v>6</v>
      </c>
      <c r="K19" s="48">
        <v>2.9</v>
      </c>
      <c r="L19" s="28">
        <v>2.8</v>
      </c>
      <c r="M19" s="24">
        <v>2</v>
      </c>
    </row>
    <row r="20" spans="1:13" ht="22.5" customHeight="1" x14ac:dyDescent="0.3">
      <c r="A20" s="32" t="s">
        <v>101</v>
      </c>
      <c r="B20" s="14" t="s">
        <v>32</v>
      </c>
      <c r="C20" s="35" t="s">
        <v>27</v>
      </c>
      <c r="D20" s="35" t="s">
        <v>102</v>
      </c>
      <c r="E20" s="3" t="s">
        <v>57</v>
      </c>
      <c r="F20" s="3" t="s">
        <v>103</v>
      </c>
      <c r="G20" s="3" t="s">
        <v>18</v>
      </c>
      <c r="H20" s="38"/>
      <c r="I20" s="43">
        <f t="shared" si="0"/>
        <v>804.5</v>
      </c>
      <c r="J20" s="44">
        <v>6</v>
      </c>
      <c r="K20" s="48">
        <v>2.9</v>
      </c>
      <c r="L20" s="28">
        <v>2.6</v>
      </c>
      <c r="M20" s="24">
        <v>2</v>
      </c>
    </row>
    <row r="21" spans="1:13" ht="22.5" customHeight="1" x14ac:dyDescent="0.3">
      <c r="A21" s="32" t="s">
        <v>104</v>
      </c>
      <c r="B21" s="14" t="s">
        <v>37</v>
      </c>
      <c r="C21" s="3" t="s">
        <v>73</v>
      </c>
      <c r="D21" s="35" t="s">
        <v>105</v>
      </c>
      <c r="E21" s="3" t="s">
        <v>106</v>
      </c>
      <c r="F21" s="3" t="s">
        <v>107</v>
      </c>
      <c r="G21" s="3" t="s">
        <v>18</v>
      </c>
      <c r="H21" s="38" t="s">
        <v>123</v>
      </c>
      <c r="I21" s="4">
        <f t="shared" ref="I21:I22" si="1">J21*70+K21*75+L21*45+M21*25</f>
        <v>802</v>
      </c>
      <c r="J21" s="5">
        <v>6.5</v>
      </c>
      <c r="K21" s="23">
        <v>2.4</v>
      </c>
      <c r="L21" s="5">
        <v>2.6</v>
      </c>
      <c r="M21" s="24">
        <v>2</v>
      </c>
    </row>
    <row r="22" spans="1:13" ht="22.5" customHeight="1" x14ac:dyDescent="0.3">
      <c r="A22" s="32" t="s">
        <v>108</v>
      </c>
      <c r="B22" s="14" t="s">
        <v>43</v>
      </c>
      <c r="C22" s="36" t="s">
        <v>121</v>
      </c>
      <c r="D22" s="36" t="s">
        <v>109</v>
      </c>
      <c r="E22" s="37" t="s">
        <v>41</v>
      </c>
      <c r="F22" s="37" t="s">
        <v>110</v>
      </c>
      <c r="G22" s="26" t="s">
        <v>18</v>
      </c>
      <c r="H22" s="38" t="s">
        <v>120</v>
      </c>
      <c r="I22" s="41">
        <f t="shared" si="1"/>
        <v>835</v>
      </c>
      <c r="J22" s="28">
        <v>6.2</v>
      </c>
      <c r="K22" s="27">
        <v>3</v>
      </c>
      <c r="L22" s="28">
        <v>2.8</v>
      </c>
      <c r="M22" s="29">
        <v>2</v>
      </c>
    </row>
    <row r="23" spans="1:13" ht="22.5" customHeight="1" x14ac:dyDescent="0.3">
      <c r="A23" s="32" t="s">
        <v>111</v>
      </c>
      <c r="B23" s="14" t="s">
        <v>49</v>
      </c>
      <c r="C23" s="52" t="s">
        <v>112</v>
      </c>
      <c r="D23" s="52" t="s">
        <v>113</v>
      </c>
      <c r="E23" s="53" t="s">
        <v>114</v>
      </c>
      <c r="F23" s="53" t="s">
        <v>115</v>
      </c>
      <c r="G23" s="3" t="s">
        <v>18</v>
      </c>
      <c r="H23" s="38" t="s">
        <v>21</v>
      </c>
      <c r="I23" s="4">
        <f t="shared" si="0"/>
        <v>802</v>
      </c>
      <c r="J23" s="5">
        <v>6.5</v>
      </c>
      <c r="K23" s="23">
        <v>2.4</v>
      </c>
      <c r="L23" s="5">
        <v>2.6</v>
      </c>
      <c r="M23" s="30">
        <v>2</v>
      </c>
    </row>
    <row r="24" spans="1:13" ht="22.5" customHeight="1" thickBot="1" x14ac:dyDescent="0.35">
      <c r="A24" s="32" t="s">
        <v>116</v>
      </c>
      <c r="B24" s="14" t="s">
        <v>26</v>
      </c>
      <c r="C24" s="54" t="s">
        <v>27</v>
      </c>
      <c r="D24" s="34" t="s">
        <v>117</v>
      </c>
      <c r="E24" s="3" t="s">
        <v>118</v>
      </c>
      <c r="F24" s="34" t="s">
        <v>119</v>
      </c>
      <c r="G24" s="26" t="s">
        <v>18</v>
      </c>
      <c r="H24" s="38" t="s">
        <v>123</v>
      </c>
      <c r="I24" s="41">
        <f t="shared" si="0"/>
        <v>847.5</v>
      </c>
      <c r="J24" s="28">
        <v>6.7</v>
      </c>
      <c r="K24" s="27">
        <v>2.7</v>
      </c>
      <c r="L24" s="33">
        <v>2.8</v>
      </c>
      <c r="M24" s="29">
        <v>2</v>
      </c>
    </row>
    <row r="25" spans="1:13" ht="15" customHeight="1" x14ac:dyDescent="0.3">
      <c r="A25" s="66" t="s">
        <v>15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</row>
    <row r="26" spans="1:13" ht="16.5" customHeight="1" x14ac:dyDescent="0.3">
      <c r="A26" s="69" t="s">
        <v>17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pans="1:13" ht="15" customHeight="1" x14ac:dyDescent="0.3">
      <c r="A27" s="69" t="s">
        <v>16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</row>
    <row r="28" spans="1:13" ht="18" customHeight="1" x14ac:dyDescent="0.3">
      <c r="A28" s="57" t="s">
        <v>12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1:13" ht="25.5" customHeight="1" x14ac:dyDescent="0.3">
      <c r="J29"/>
      <c r="K29"/>
      <c r="L29"/>
    </row>
    <row r="30" spans="1:13" x14ac:dyDescent="0.3">
      <c r="G30" s="2"/>
      <c r="H30" s="2"/>
    </row>
  </sheetData>
  <mergeCells count="11">
    <mergeCell ref="A1:M1"/>
    <mergeCell ref="A28:M28"/>
    <mergeCell ref="A2:A3"/>
    <mergeCell ref="B2:B3"/>
    <mergeCell ref="C2:C3"/>
    <mergeCell ref="D2:F3"/>
    <mergeCell ref="G2:G3"/>
    <mergeCell ref="A25:M25"/>
    <mergeCell ref="H2:H3"/>
    <mergeCell ref="A27:M27"/>
    <mergeCell ref="A26:M26"/>
  </mergeCells>
  <phoneticPr fontId="1" type="noConversion"/>
  <printOptions horizontalCentered="1" verticalCentered="1"/>
  <pageMargins left="0" right="0" top="0" bottom="0" header="0" footer="0.31496062992125984"/>
  <pageSetup paperSize="9" fitToWidth="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A52J</dc:creator>
  <cp:lastModifiedBy>Microsoft</cp:lastModifiedBy>
  <cp:lastPrinted>2020-10-27T00:07:16Z</cp:lastPrinted>
  <dcterms:created xsi:type="dcterms:W3CDTF">2013-09-23T01:55:34Z</dcterms:created>
  <dcterms:modified xsi:type="dcterms:W3CDTF">2020-10-27T07:09:05Z</dcterms:modified>
</cp:coreProperties>
</file>